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HÒNG CT - HS SV\TUYỂN SINH\NĂM 2026\TUYỂN SINH\ĐỢT 1\"/>
    </mc:Choice>
  </mc:AlternateContent>
  <xr:revisionPtr revIDLastSave="0" documentId="8_{D8C5A43E-DD85-4334-981B-BDEF3F61431A}" xr6:coauthVersionLast="47" xr6:coauthVersionMax="47" xr10:uidLastSave="{00000000-0000-0000-0000-000000000000}"/>
  <bookViews>
    <workbookView xWindow="-110" yWindow="-110" windowWidth="19420" windowHeight="10300" xr2:uid="{361F16F1-9D32-4321-AAD9-94D4E224D61B}"/>
  </bookViews>
  <sheets>
    <sheet name="TONGHOP-TRUNGTUYEN-TRINH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1" i="1" l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8" i="1"/>
  <c r="L17" i="1"/>
  <c r="L16" i="1"/>
  <c r="L15" i="1"/>
  <c r="L14" i="1"/>
</calcChain>
</file>

<file path=xl/sharedStrings.xml><?xml version="1.0" encoding="utf-8"?>
<sst xmlns="http://schemas.openxmlformats.org/spreadsheetml/2006/main" count="823" uniqueCount="319">
  <si>
    <t xml:space="preserve"> UBND THÀNH PHỐ HỒ CHÍ MINH</t>
  </si>
  <si>
    <t xml:space="preserve">CỘNG HÒA XÃ HỘI CHỦ NGHĨA VIỆT NAM </t>
  </si>
  <si>
    <t xml:space="preserve">    TRƯỜNG CAO ĐẲNG Y TẾ </t>
  </si>
  <si>
    <t xml:space="preserve">  Độc lập - Tự do - Hạnh phúc </t>
  </si>
  <si>
    <t xml:space="preserve">     TỈNH BÀ RỊA- VŨNG TÀU </t>
  </si>
  <si>
    <t>DANH SÁCH TRÚNG TUYỂN, TUYỂN SINH ĐỢT 1 - NĂM 2026</t>
  </si>
  <si>
    <t>Bậc Cao đẳng, Hệ Chính quy</t>
  </si>
  <si>
    <t>Stt</t>
  </si>
  <si>
    <t>Họ và tên</t>
  </si>
  <si>
    <t xml:space="preserve">Giới 
tính </t>
  </si>
  <si>
    <t xml:space="preserve">Ngày sinh </t>
  </si>
  <si>
    <t>Đối tượng
 ưu
 tiên</t>
  </si>
  <si>
    <t>Điểm
 ưu
 tiên</t>
  </si>
  <si>
    <t>Khu
 vực</t>
  </si>
  <si>
    <t>Điểm
 khu 
vực</t>
  </si>
  <si>
    <t>Tổ hợp
 xét
 tuyển</t>
  </si>
  <si>
    <t>Điểm xét tuyển</t>
  </si>
  <si>
    <t>Tổng điểm</t>
  </si>
  <si>
    <t>Ghi 
chú</t>
  </si>
  <si>
    <t>Môn 1</t>
  </si>
  <si>
    <t>Môn 
2</t>
  </si>
  <si>
    <t>Ngành Hộ sinh</t>
  </si>
  <si>
    <t>Trần Thị Huyền Trân</t>
  </si>
  <si>
    <t>Nữ</t>
  </si>
  <si>
    <t>KV1</t>
  </si>
  <si>
    <t>Toán+Văn</t>
  </si>
  <si>
    <t>Giang Phạm Thảo Hiền</t>
  </si>
  <si>
    <t>KV2</t>
  </si>
  <si>
    <t>Hóa+Sinh</t>
  </si>
  <si>
    <t>Lê Chung Quỳnh Như</t>
  </si>
  <si>
    <t>04/10/2007</t>
  </si>
  <si>
    <t>Toán+Anh</t>
  </si>
  <si>
    <t>Trần Thị Thảo Vy</t>
  </si>
  <si>
    <t>Cao Thị Mỹ Luận</t>
  </si>
  <si>
    <t>Ngành Dược</t>
  </si>
  <si>
    <t>Vũ Việt Linh</t>
  </si>
  <si>
    <t>Nam</t>
  </si>
  <si>
    <t>Toán+Sinh</t>
  </si>
  <si>
    <t>Hồ Thị Ánh Dương</t>
  </si>
  <si>
    <t>01/02/2007</t>
  </si>
  <si>
    <t>Nguyễn Thị Bích Trâm</t>
  </si>
  <si>
    <t>KV2-NT</t>
  </si>
  <si>
    <t>Lê Thị Hải Nguyên</t>
  </si>
  <si>
    <t>Lữ Mai Phương</t>
  </si>
  <si>
    <t>16/02/2008</t>
  </si>
  <si>
    <t>Nguyễn Nhật Đăng</t>
  </si>
  <si>
    <t>Nguyễn Thị Yến Nhi</t>
  </si>
  <si>
    <t>Phan Thị Như</t>
  </si>
  <si>
    <t>Phạm Thị Thúy Hồng</t>
  </si>
  <si>
    <t>Vũ Lê Quỳnh Trâm</t>
  </si>
  <si>
    <t>12/8/1994</t>
  </si>
  <si>
    <t>Toán+KHTN</t>
  </si>
  <si>
    <t>Nguyễn Lê Bảo Ngân</t>
  </si>
  <si>
    <t>25/2/2008</t>
  </si>
  <si>
    <t>Phạm Dương Ngọc Trâm</t>
  </si>
  <si>
    <t>30/11/2008</t>
  </si>
  <si>
    <t>Phạm Kim Nguyên</t>
  </si>
  <si>
    <t>12/02/2007</t>
  </si>
  <si>
    <t>Trần Hoàng Diệu</t>
  </si>
  <si>
    <t>19/2/2007</t>
  </si>
  <si>
    <t>Nguyễn Lê Bảo Ngọc</t>
  </si>
  <si>
    <t>08/02/2008</t>
  </si>
  <si>
    <t>Phạm Thị Quỳnh Trang</t>
  </si>
  <si>
    <t>Nguyễn Trâm Anh</t>
  </si>
  <si>
    <t>Nguyễn Trần Trọng Tuấn</t>
  </si>
  <si>
    <t>15/10/2008</t>
  </si>
  <si>
    <t>Nguyễn Khả Nhân</t>
  </si>
  <si>
    <t>Đặng Ngọc Tường Vy</t>
  </si>
  <si>
    <t>19/11/2007</t>
  </si>
  <si>
    <t>Ngô Thị Bảo Ngân</t>
  </si>
  <si>
    <t>23/08/2006</t>
  </si>
  <si>
    <t>Huỳnh Thị Thanh Quan</t>
  </si>
  <si>
    <t>02/03/2007</t>
  </si>
  <si>
    <t>Nguyễn Hoàng Phương Uyên</t>
  </si>
  <si>
    <t>Bùi Song Nguyên An</t>
  </si>
  <si>
    <t>Lê Thị Thanh Thúy</t>
  </si>
  <si>
    <t>Nguyễn Lâm Tâm Như</t>
  </si>
  <si>
    <t>Trịnh Thị Nhung</t>
  </si>
  <si>
    <t>Ngành Y sĩ</t>
  </si>
  <si>
    <t>Lê Hoàng Thảo My</t>
  </si>
  <si>
    <t>11/12/2008</t>
  </si>
  <si>
    <t>Nguyễn Huy Quang</t>
  </si>
  <si>
    <t>01/01/2008</t>
  </si>
  <si>
    <t>Nguyễn Kim Ngân</t>
  </si>
  <si>
    <t>13/04/2007</t>
  </si>
  <si>
    <t>Nguyễn Đặng Bảo Phúc</t>
  </si>
  <si>
    <t>25/05/2008</t>
  </si>
  <si>
    <t>Nguyễn Thị Quỳnh Như</t>
  </si>
  <si>
    <t>12/01/2008</t>
  </si>
  <si>
    <t>Toán +Anh</t>
  </si>
  <si>
    <t>Nguyễn Thanh Phong</t>
  </si>
  <si>
    <t>24/09/2008</t>
  </si>
  <si>
    <t>Nguyễn Yến Vy</t>
  </si>
  <si>
    <t>06/11/2008</t>
  </si>
  <si>
    <t>Phạm Hoàng Nguyên</t>
  </si>
  <si>
    <t>27/12/2008</t>
  </si>
  <si>
    <t>Nguyễn Trần Hoàng Anh</t>
  </si>
  <si>
    <t>29/10/2008</t>
  </si>
  <si>
    <t>Trần Minh Thuận</t>
  </si>
  <si>
    <t>13/04/2006</t>
  </si>
  <si>
    <t>Đặng Nguyễn Duy Luân</t>
  </si>
  <si>
    <t>03/05/2007</t>
  </si>
  <si>
    <t>Lê Nguyễn Bảo Như</t>
  </si>
  <si>
    <t>22/10/2008</t>
  </si>
  <si>
    <t>Nguyễn Hoàng Minh Anh</t>
  </si>
  <si>
    <t>16/05/2008</t>
  </si>
  <si>
    <t>Vũ Thị Ngọc Nhi</t>
  </si>
  <si>
    <t>05/03/2008</t>
  </si>
  <si>
    <t>Toán + Sinh</t>
  </si>
  <si>
    <t>Trịnh Thị Thu Phương</t>
  </si>
  <si>
    <t>13/09/1995</t>
  </si>
  <si>
    <t>Trương Vân Anh</t>
  </si>
  <si>
    <t>15/10/2002</t>
  </si>
  <si>
    <t>Nguyễn Thị Anh Thư</t>
  </si>
  <si>
    <t>31/12/2008</t>
  </si>
  <si>
    <t>Toán+ Văn</t>
  </si>
  <si>
    <t>Phạm Như Yến</t>
  </si>
  <si>
    <t>16/08/2008</t>
  </si>
  <si>
    <t>Phạm Nguyễn Minh Nghĩa</t>
  </si>
  <si>
    <t>08/04/2008</t>
  </si>
  <si>
    <t>Trần Ngọc Trâm Anh</t>
  </si>
  <si>
    <t>26/10/2008</t>
  </si>
  <si>
    <t>Đỗ Thị Hoài Thương</t>
  </si>
  <si>
    <t>18/04/2008</t>
  </si>
  <si>
    <t xml:space="preserve">Toán + Văn </t>
  </si>
  <si>
    <t>Đoàn Ngọc Phương Uyên</t>
  </si>
  <si>
    <t>04/07/2000</t>
  </si>
  <si>
    <t>Phạm Nhựt Duy Quân</t>
  </si>
  <si>
    <t>26/08/2008</t>
  </si>
  <si>
    <t>Phạm Tiến Đạt</t>
  </si>
  <si>
    <t>31/5/2008</t>
  </si>
  <si>
    <t>Phan Phương Cẩm Tú</t>
  </si>
  <si>
    <t>01/05/2001</t>
  </si>
  <si>
    <t>Hoàng Đức Hải</t>
  </si>
  <si>
    <t>Hồ Viết Bảo</t>
  </si>
  <si>
    <t>25/06/2007</t>
  </si>
  <si>
    <t>Trần Minh Thức</t>
  </si>
  <si>
    <t>08/08/2008</t>
  </si>
  <si>
    <t>Trương Đoàn Kỳ Duyên</t>
  </si>
  <si>
    <t>22/05/2007</t>
  </si>
  <si>
    <t>Phạm Trung Hiếu</t>
  </si>
  <si>
    <t>24/03/2000</t>
  </si>
  <si>
    <t>Nguyễn Hữu Trí</t>
  </si>
  <si>
    <t>09/01/2008</t>
  </si>
  <si>
    <t>Trần Kim Oanh</t>
  </si>
  <si>
    <t>Triệu Hoàng Chí Nghĩa</t>
  </si>
  <si>
    <t>13/11/1994</t>
  </si>
  <si>
    <t>Ngành Điều dưỡng</t>
  </si>
  <si>
    <t>Lê Thị Ngọc Lành</t>
  </si>
  <si>
    <t>13/04/2008</t>
  </si>
  <si>
    <t>Hoàng Thị Hoa</t>
  </si>
  <si>
    <t>28/12/2008</t>
  </si>
  <si>
    <t>Hồ Bảo Yến</t>
  </si>
  <si>
    <t>Nguyễn Khánh An</t>
  </si>
  <si>
    <t>20/08/2008</t>
  </si>
  <si>
    <t>Phạm Vũ Phương Anh</t>
  </si>
  <si>
    <t>01/06/2008</t>
  </si>
  <si>
    <t>Trần Thanh Trúc</t>
  </si>
  <si>
    <t>10/08/2008</t>
  </si>
  <si>
    <t>Vũ Thị Hoài Thương</t>
  </si>
  <si>
    <t>04/07/2008</t>
  </si>
  <si>
    <t>Văng Trần Quỳnh Anh</t>
  </si>
  <si>
    <t>06/01/2008</t>
  </si>
  <si>
    <t>Nguyễn Vũ Nhã Thy</t>
  </si>
  <si>
    <t>16/10/2008</t>
  </si>
  <si>
    <t>Đỗ Thị Như</t>
  </si>
  <si>
    <t>Trần Trúc Linh</t>
  </si>
  <si>
    <t>02/12/2008</t>
  </si>
  <si>
    <t>Vũ Hà Phương Linh</t>
  </si>
  <si>
    <t>03/09/2008</t>
  </si>
  <si>
    <t>Nguyễn Dương Thảo Nguyên</t>
  </si>
  <si>
    <t>28/02/2008</t>
  </si>
  <si>
    <t>Lê Anh Quân</t>
  </si>
  <si>
    <t>25/02/2008</t>
  </si>
  <si>
    <t>Dương Đinh Hoàng Yến</t>
  </si>
  <si>
    <t>07/06/1999</t>
  </si>
  <si>
    <t>Nguyễn Vân Anh</t>
  </si>
  <si>
    <t>10/07/2002</t>
  </si>
  <si>
    <t>Nguyễn Thị Minh Phương</t>
  </si>
  <si>
    <t>Nguyễn Thị Hoàng Anh</t>
  </si>
  <si>
    <t>Nguyễn Ngọc Minh Châu</t>
  </si>
  <si>
    <t>07/03/2008</t>
  </si>
  <si>
    <t>KV3</t>
  </si>
  <si>
    <t>Phan Từ Anh Minh</t>
  </si>
  <si>
    <t>02/12/2006</t>
  </si>
  <si>
    <t>Nguyễn Hồng Châu</t>
  </si>
  <si>
    <t>03/07/2008</t>
  </si>
  <si>
    <t>Đoàn Nguyễn Bảo Anh</t>
  </si>
  <si>
    <t>Trần Thị Thu Trang</t>
  </si>
  <si>
    <t>Phạm Lê Anh Thư</t>
  </si>
  <si>
    <t>30/09/2007</t>
  </si>
  <si>
    <t>Phan Thị Tường Vy</t>
  </si>
  <si>
    <t>14/11/2008</t>
  </si>
  <si>
    <t>Trần Vũ Phương Uyên</t>
  </si>
  <si>
    <t>02/08/2008</t>
  </si>
  <si>
    <t>Nguyễn Thị Hải Yến</t>
  </si>
  <si>
    <t>Võ Văn Quốc Hội</t>
  </si>
  <si>
    <t>11/06/2008</t>
  </si>
  <si>
    <t>Tạ Thuyết Trình</t>
  </si>
  <si>
    <t>22/06/2008</t>
  </si>
  <si>
    <t>Dương Quỳnh Anh</t>
  </si>
  <si>
    <t>Lý Thảo Vân</t>
  </si>
  <si>
    <t>18/08/2008</t>
  </si>
  <si>
    <t>Nguyễn Trần Anh Thư</t>
  </si>
  <si>
    <t>Nguyễn Thị Xuyến</t>
  </si>
  <si>
    <t>14/08/2008</t>
  </si>
  <si>
    <t>Đỗ Thị Yến Nhi</t>
  </si>
  <si>
    <t>19/09/2008</t>
  </si>
  <si>
    <t>Phạm Ngọc Bích Vy</t>
  </si>
  <si>
    <t>Trần Lê Thùy Trang</t>
  </si>
  <si>
    <t>Phạm Thị Kim Oanh</t>
  </si>
  <si>
    <t>28/07/2007</t>
  </si>
  <si>
    <t>Võ Thị Thúy Hường</t>
  </si>
  <si>
    <t>16/09/2008</t>
  </si>
  <si>
    <t xml:space="preserve">Lê Trần Phương Thảo </t>
  </si>
  <si>
    <t>Nguyễn Thị Thùy Trang</t>
  </si>
  <si>
    <t>30/01/2008</t>
  </si>
  <si>
    <t>Nguyễn Ngọc Tuyết</t>
  </si>
  <si>
    <t>20/01/2003</t>
  </si>
  <si>
    <t>Trần Thị Thanh Tuyết</t>
  </si>
  <si>
    <t>21/01/2008</t>
  </si>
  <si>
    <t>Vũ Thị Bảo Ngọc</t>
  </si>
  <si>
    <t>03/12/2008</t>
  </si>
  <si>
    <t>Đỗ Hoàng Mỹ Hân</t>
  </si>
  <si>
    <t>14/04/2008</t>
  </si>
  <si>
    <t>Võ Nguyễn Ngọc Minh</t>
  </si>
  <si>
    <t>22/10/2002</t>
  </si>
  <si>
    <t>Trần Lê Nguyên</t>
  </si>
  <si>
    <t>Vũ Thị Quỳnh Châm</t>
  </si>
  <si>
    <t>31/07/2008</t>
  </si>
  <si>
    <t>Nguyễn Minh Thư</t>
  </si>
  <si>
    <t>09/03/2008</t>
  </si>
  <si>
    <t>Toán + Văn</t>
  </si>
  <si>
    <t>23/08/2008</t>
  </si>
  <si>
    <t>Nguyễn Ngọc Bảo Hân</t>
  </si>
  <si>
    <t>27/10/2008</t>
  </si>
  <si>
    <t>Lê Thị Hoàng Kim</t>
  </si>
  <si>
    <t>03/12/1998</t>
  </si>
  <si>
    <t>Nguyễn Minh Phúc</t>
  </si>
  <si>
    <t>Nguyễn Lê Diệu Lam</t>
  </si>
  <si>
    <t>12/04/2008</t>
  </si>
  <si>
    <t xml:space="preserve">Trần Nguyễn Bảo Ngọc </t>
  </si>
  <si>
    <t>07/09/2007</t>
  </si>
  <si>
    <t>Lê Minh Trung</t>
  </si>
  <si>
    <t>Lê Trần Khánh Nhi</t>
  </si>
  <si>
    <t>07/04/2008</t>
  </si>
  <si>
    <t>Nguyễn Ngọc Khánh Vân</t>
  </si>
  <si>
    <t>11/09/2008</t>
  </si>
  <si>
    <t>Trần Nguyễn Xuân Quỳnh</t>
  </si>
  <si>
    <t>13/11/2008</t>
  </si>
  <si>
    <t>Nguyễn Hồ Bảo Ngọc</t>
  </si>
  <si>
    <t>04/08/2008</t>
  </si>
  <si>
    <t>Nguyễn Lê Gia Hân</t>
  </si>
  <si>
    <t>21/12/2008</t>
  </si>
  <si>
    <t>Trần Thái Thông</t>
  </si>
  <si>
    <t>03/09/2004</t>
  </si>
  <si>
    <t>Trần Hồng Thắm</t>
  </si>
  <si>
    <t>09/06/2007</t>
  </si>
  <si>
    <t>Lê Đang Thanh</t>
  </si>
  <si>
    <t>09/04/2008</t>
  </si>
  <si>
    <t xml:space="preserve">Trần Cao Thắng </t>
  </si>
  <si>
    <t>02/02/2006</t>
  </si>
  <si>
    <t>Vũ Nguyễn Hoàng Trân</t>
  </si>
  <si>
    <t>06/02/2008</t>
  </si>
  <si>
    <t>Phạm Phước Trọng</t>
  </si>
  <si>
    <t>24/09/2005</t>
  </si>
  <si>
    <t xml:space="preserve">Nguyễn Phước Thành </t>
  </si>
  <si>
    <t>11/06/2001</t>
  </si>
  <si>
    <t>Nguyễn Đình Nhân</t>
  </si>
  <si>
    <t>23/10/2008</t>
  </si>
  <si>
    <t xml:space="preserve">Toán+Anh </t>
  </si>
  <si>
    <t>Nguyễn Phi Lâm</t>
  </si>
  <si>
    <t>30/12/2008</t>
  </si>
  <si>
    <t>Võ Dương Hoàng Trâm</t>
  </si>
  <si>
    <t>Lâm Ngọc Diễm Thy</t>
  </si>
  <si>
    <t>04/08/2007</t>
  </si>
  <si>
    <t>Nguyễn Thị Cẩm Khê</t>
  </si>
  <si>
    <t>Lê Phạm Gia Nghi</t>
  </si>
  <si>
    <t>Nguyễn Hoàng Thúy Vy</t>
  </si>
  <si>
    <t>24/07/2008</t>
  </si>
  <si>
    <t>An Huỳnh Phương Trang</t>
  </si>
  <si>
    <t>Nguyễn Bảo Trân</t>
  </si>
  <si>
    <t>14/08/2007</t>
  </si>
  <si>
    <t>Trần Thị Thanh Trúc</t>
  </si>
  <si>
    <t xml:space="preserve">Trần Hữu Gia An </t>
  </si>
  <si>
    <t>Lê Thị Quỳnh Như</t>
  </si>
  <si>
    <t>29/02/2008</t>
  </si>
  <si>
    <t>Nguyễn Trần Như Quỳnh</t>
  </si>
  <si>
    <t>19/10/2008</t>
  </si>
  <si>
    <t>Nguyễn Hồng Liên</t>
  </si>
  <si>
    <t>Nguyễn Trần Quốc Vạn</t>
  </si>
  <si>
    <t>Nguyễn Ngọc Gia Hân</t>
  </si>
  <si>
    <t>24/12/2008</t>
  </si>
  <si>
    <t>Nguyễn Thị Khánh Linh</t>
  </si>
  <si>
    <t>Lê Ngọc Như Quỳnh</t>
  </si>
  <si>
    <t>Đỗ Thụy Hồng Nhung</t>
  </si>
  <si>
    <t>14/02/2006</t>
  </si>
  <si>
    <t>Trần Văn Khoa</t>
  </si>
  <si>
    <t>17/03/2008</t>
  </si>
  <si>
    <t>Hàn Thị Linh</t>
  </si>
  <si>
    <t>18/01/1999</t>
  </si>
  <si>
    <t>Nguyễn Trần Minh Trang</t>
  </si>
  <si>
    <t>12/02/2008</t>
  </si>
  <si>
    <t>Trang Huỳnh Mai</t>
  </si>
  <si>
    <t>Mai Hồng Phúc</t>
  </si>
  <si>
    <t>06/10/2003</t>
  </si>
  <si>
    <t>Đinh Kiều Bảo Vi</t>
  </si>
  <si>
    <t>Lê Nguyễn Như Quỳnh</t>
  </si>
  <si>
    <t>29/03/2008</t>
  </si>
  <si>
    <t>Nguyễn Ngọc Phương Lam</t>
  </si>
  <si>
    <t>29/11/2008</t>
  </si>
  <si>
    <t>Nguyễn Thị Ánh Tuyết</t>
  </si>
  <si>
    <t>05/11/2008</t>
  </si>
  <si>
    <t>Phạm Thị Kha Li</t>
  </si>
  <si>
    <t>Nguyễn Ngọc Khánh Vy</t>
  </si>
  <si>
    <t>Toán+VĂn</t>
  </si>
  <si>
    <t>06/12/2006</t>
  </si>
  <si>
    <t>Ngô Hoàng Thảo Uyên</t>
  </si>
  <si>
    <t>(Đính kèm Quyết định số 138/QĐ-CĐYT, ngày 04 tháng 08 năm 2026 của trường Cao đẳng Y tế BR-VT)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</si>
</sst>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12" x14ac:knownFonts="1"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b/>
      <sz val="15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rgb="FF434343"/>
      <name val="Times New Roman"/>
      <family val="1"/>
    </font>
    <font>
      <sz val="13"/>
      <name val="Times New Roman"/>
      <family val="1"/>
    </font>
    <font>
      <sz val="11"/>
      <name val="Times New Roman"/>
      <family val="1"/>
    </font>
    <font>
      <b/>
      <sz val="1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6F8F9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/>
    </xf>
    <xf numFmtId="164" fontId="8" fillId="2" borderId="5" xfId="0" quotePrefix="1" applyNumberFormat="1" applyFont="1" applyFill="1" applyBorder="1" applyAlignment="1">
      <alignment horizontal="center" vertical="center"/>
    </xf>
    <xf numFmtId="0" fontId="3" fillId="0" borderId="0" xfId="0" applyFont="1"/>
    <xf numFmtId="164" fontId="3" fillId="2" borderId="5" xfId="0" quotePrefix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/>
    </xf>
    <xf numFmtId="0" fontId="3" fillId="2" borderId="5" xfId="0" applyFont="1" applyFill="1" applyBorder="1"/>
    <xf numFmtId="0" fontId="9" fillId="2" borderId="5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center" vertical="center"/>
    </xf>
    <xf numFmtId="164" fontId="9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9" fillId="2" borderId="5" xfId="0" applyFont="1" applyFill="1" applyBorder="1"/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0" borderId="0" xfId="0" applyFont="1"/>
    <xf numFmtId="164" fontId="9" fillId="2" borderId="5" xfId="0" quotePrefix="1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164" fontId="3" fillId="3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vertical="center"/>
    </xf>
    <xf numFmtId="164" fontId="3" fillId="4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vertical="center"/>
    </xf>
    <xf numFmtId="49" fontId="3" fillId="2" borderId="5" xfId="0" applyNumberFormat="1" applyFont="1" applyFill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144B-D28E-4739-8CA3-7D7EE49ABB0A}">
  <dimension ref="A1:M183"/>
  <sheetViews>
    <sheetView tabSelected="1" topLeftCell="A85" zoomScale="90" zoomScaleNormal="90" workbookViewId="0">
      <selection activeCell="A7" sqref="A7:M7"/>
    </sheetView>
  </sheetViews>
  <sheetFormatPr defaultColWidth="8.58203125" defaultRowHeight="16.5" x14ac:dyDescent="0.3"/>
  <cols>
    <col min="1" max="1" width="4.08203125" style="1" customWidth="1"/>
    <col min="2" max="2" width="28.58203125" style="14" customWidth="1"/>
    <col min="3" max="3" width="5.08203125" style="11" customWidth="1"/>
    <col min="4" max="4" width="11.5" style="12" customWidth="1"/>
    <col min="5" max="5" width="6.58203125" style="4" customWidth="1"/>
    <col min="6" max="6" width="5.9140625" style="4" customWidth="1"/>
    <col min="7" max="7" width="8.58203125" style="8" customWidth="1"/>
    <col min="8" max="8" width="6.5" style="4" customWidth="1"/>
    <col min="9" max="9" width="11.58203125" style="9" customWidth="1"/>
    <col min="10" max="10" width="6.5" style="10" customWidth="1"/>
    <col min="11" max="11" width="6.08203125" style="10" customWidth="1"/>
    <col min="12" max="12" width="9.08203125" style="4" customWidth="1"/>
    <col min="13" max="13" width="7.08203125" style="1" customWidth="1"/>
    <col min="14" max="256" width="8.58203125" style="4"/>
    <col min="257" max="257" width="4.08203125" style="4" customWidth="1"/>
    <col min="258" max="258" width="28.58203125" style="4" customWidth="1"/>
    <col min="259" max="259" width="5.08203125" style="4" customWidth="1"/>
    <col min="260" max="260" width="11.5" style="4" customWidth="1"/>
    <col min="261" max="261" width="6.58203125" style="4" customWidth="1"/>
    <col min="262" max="262" width="5.9140625" style="4" customWidth="1"/>
    <col min="263" max="263" width="8.58203125" style="4"/>
    <col min="264" max="264" width="6.5" style="4" customWidth="1"/>
    <col min="265" max="265" width="11.58203125" style="4" customWidth="1"/>
    <col min="266" max="266" width="6.5" style="4" customWidth="1"/>
    <col min="267" max="267" width="6.08203125" style="4" customWidth="1"/>
    <col min="268" max="268" width="9.08203125" style="4" customWidth="1"/>
    <col min="269" max="269" width="7.08203125" style="4" customWidth="1"/>
    <col min="270" max="512" width="8.58203125" style="4"/>
    <col min="513" max="513" width="4.08203125" style="4" customWidth="1"/>
    <col min="514" max="514" width="28.58203125" style="4" customWidth="1"/>
    <col min="515" max="515" width="5.08203125" style="4" customWidth="1"/>
    <col min="516" max="516" width="11.5" style="4" customWidth="1"/>
    <col min="517" max="517" width="6.58203125" style="4" customWidth="1"/>
    <col min="518" max="518" width="5.9140625" style="4" customWidth="1"/>
    <col min="519" max="519" width="8.58203125" style="4"/>
    <col min="520" max="520" width="6.5" style="4" customWidth="1"/>
    <col min="521" max="521" width="11.58203125" style="4" customWidth="1"/>
    <col min="522" max="522" width="6.5" style="4" customWidth="1"/>
    <col min="523" max="523" width="6.08203125" style="4" customWidth="1"/>
    <col min="524" max="524" width="9.08203125" style="4" customWidth="1"/>
    <col min="525" max="525" width="7.08203125" style="4" customWidth="1"/>
    <col min="526" max="768" width="8.58203125" style="4"/>
    <col min="769" max="769" width="4.08203125" style="4" customWidth="1"/>
    <col min="770" max="770" width="28.58203125" style="4" customWidth="1"/>
    <col min="771" max="771" width="5.08203125" style="4" customWidth="1"/>
    <col min="772" max="772" width="11.5" style="4" customWidth="1"/>
    <col min="773" max="773" width="6.58203125" style="4" customWidth="1"/>
    <col min="774" max="774" width="5.9140625" style="4" customWidth="1"/>
    <col min="775" max="775" width="8.58203125" style="4"/>
    <col min="776" max="776" width="6.5" style="4" customWidth="1"/>
    <col min="777" max="777" width="11.58203125" style="4" customWidth="1"/>
    <col min="778" max="778" width="6.5" style="4" customWidth="1"/>
    <col min="779" max="779" width="6.08203125" style="4" customWidth="1"/>
    <col min="780" max="780" width="9.08203125" style="4" customWidth="1"/>
    <col min="781" max="781" width="7.08203125" style="4" customWidth="1"/>
    <col min="782" max="1024" width="8.58203125" style="4"/>
    <col min="1025" max="1025" width="4.08203125" style="4" customWidth="1"/>
    <col min="1026" max="1026" width="28.58203125" style="4" customWidth="1"/>
    <col min="1027" max="1027" width="5.08203125" style="4" customWidth="1"/>
    <col min="1028" max="1028" width="11.5" style="4" customWidth="1"/>
    <col min="1029" max="1029" width="6.58203125" style="4" customWidth="1"/>
    <col min="1030" max="1030" width="5.9140625" style="4" customWidth="1"/>
    <col min="1031" max="1031" width="8.58203125" style="4"/>
    <col min="1032" max="1032" width="6.5" style="4" customWidth="1"/>
    <col min="1033" max="1033" width="11.58203125" style="4" customWidth="1"/>
    <col min="1034" max="1034" width="6.5" style="4" customWidth="1"/>
    <col min="1035" max="1035" width="6.08203125" style="4" customWidth="1"/>
    <col min="1036" max="1036" width="9.08203125" style="4" customWidth="1"/>
    <col min="1037" max="1037" width="7.08203125" style="4" customWidth="1"/>
    <col min="1038" max="1280" width="8.58203125" style="4"/>
    <col min="1281" max="1281" width="4.08203125" style="4" customWidth="1"/>
    <col min="1282" max="1282" width="28.58203125" style="4" customWidth="1"/>
    <col min="1283" max="1283" width="5.08203125" style="4" customWidth="1"/>
    <col min="1284" max="1284" width="11.5" style="4" customWidth="1"/>
    <col min="1285" max="1285" width="6.58203125" style="4" customWidth="1"/>
    <col min="1286" max="1286" width="5.9140625" style="4" customWidth="1"/>
    <col min="1287" max="1287" width="8.58203125" style="4"/>
    <col min="1288" max="1288" width="6.5" style="4" customWidth="1"/>
    <col min="1289" max="1289" width="11.58203125" style="4" customWidth="1"/>
    <col min="1290" max="1290" width="6.5" style="4" customWidth="1"/>
    <col min="1291" max="1291" width="6.08203125" style="4" customWidth="1"/>
    <col min="1292" max="1292" width="9.08203125" style="4" customWidth="1"/>
    <col min="1293" max="1293" width="7.08203125" style="4" customWidth="1"/>
    <col min="1294" max="1536" width="8.58203125" style="4"/>
    <col min="1537" max="1537" width="4.08203125" style="4" customWidth="1"/>
    <col min="1538" max="1538" width="28.58203125" style="4" customWidth="1"/>
    <col min="1539" max="1539" width="5.08203125" style="4" customWidth="1"/>
    <col min="1540" max="1540" width="11.5" style="4" customWidth="1"/>
    <col min="1541" max="1541" width="6.58203125" style="4" customWidth="1"/>
    <col min="1542" max="1542" width="5.9140625" style="4" customWidth="1"/>
    <col min="1543" max="1543" width="8.58203125" style="4"/>
    <col min="1544" max="1544" width="6.5" style="4" customWidth="1"/>
    <col min="1545" max="1545" width="11.58203125" style="4" customWidth="1"/>
    <col min="1546" max="1546" width="6.5" style="4" customWidth="1"/>
    <col min="1547" max="1547" width="6.08203125" style="4" customWidth="1"/>
    <col min="1548" max="1548" width="9.08203125" style="4" customWidth="1"/>
    <col min="1549" max="1549" width="7.08203125" style="4" customWidth="1"/>
    <col min="1550" max="1792" width="8.58203125" style="4"/>
    <col min="1793" max="1793" width="4.08203125" style="4" customWidth="1"/>
    <col min="1794" max="1794" width="28.58203125" style="4" customWidth="1"/>
    <col min="1795" max="1795" width="5.08203125" style="4" customWidth="1"/>
    <col min="1796" max="1796" width="11.5" style="4" customWidth="1"/>
    <col min="1797" max="1797" width="6.58203125" style="4" customWidth="1"/>
    <col min="1798" max="1798" width="5.9140625" style="4" customWidth="1"/>
    <col min="1799" max="1799" width="8.58203125" style="4"/>
    <col min="1800" max="1800" width="6.5" style="4" customWidth="1"/>
    <col min="1801" max="1801" width="11.58203125" style="4" customWidth="1"/>
    <col min="1802" max="1802" width="6.5" style="4" customWidth="1"/>
    <col min="1803" max="1803" width="6.08203125" style="4" customWidth="1"/>
    <col min="1804" max="1804" width="9.08203125" style="4" customWidth="1"/>
    <col min="1805" max="1805" width="7.08203125" style="4" customWidth="1"/>
    <col min="1806" max="2048" width="8.58203125" style="4"/>
    <col min="2049" max="2049" width="4.08203125" style="4" customWidth="1"/>
    <col min="2050" max="2050" width="28.58203125" style="4" customWidth="1"/>
    <col min="2051" max="2051" width="5.08203125" style="4" customWidth="1"/>
    <col min="2052" max="2052" width="11.5" style="4" customWidth="1"/>
    <col min="2053" max="2053" width="6.58203125" style="4" customWidth="1"/>
    <col min="2054" max="2054" width="5.9140625" style="4" customWidth="1"/>
    <col min="2055" max="2055" width="8.58203125" style="4"/>
    <col min="2056" max="2056" width="6.5" style="4" customWidth="1"/>
    <col min="2057" max="2057" width="11.58203125" style="4" customWidth="1"/>
    <col min="2058" max="2058" width="6.5" style="4" customWidth="1"/>
    <col min="2059" max="2059" width="6.08203125" style="4" customWidth="1"/>
    <col min="2060" max="2060" width="9.08203125" style="4" customWidth="1"/>
    <col min="2061" max="2061" width="7.08203125" style="4" customWidth="1"/>
    <col min="2062" max="2304" width="8.58203125" style="4"/>
    <col min="2305" max="2305" width="4.08203125" style="4" customWidth="1"/>
    <col min="2306" max="2306" width="28.58203125" style="4" customWidth="1"/>
    <col min="2307" max="2307" width="5.08203125" style="4" customWidth="1"/>
    <col min="2308" max="2308" width="11.5" style="4" customWidth="1"/>
    <col min="2309" max="2309" width="6.58203125" style="4" customWidth="1"/>
    <col min="2310" max="2310" width="5.9140625" style="4" customWidth="1"/>
    <col min="2311" max="2311" width="8.58203125" style="4"/>
    <col min="2312" max="2312" width="6.5" style="4" customWidth="1"/>
    <col min="2313" max="2313" width="11.58203125" style="4" customWidth="1"/>
    <col min="2314" max="2314" width="6.5" style="4" customWidth="1"/>
    <col min="2315" max="2315" width="6.08203125" style="4" customWidth="1"/>
    <col min="2316" max="2316" width="9.08203125" style="4" customWidth="1"/>
    <col min="2317" max="2317" width="7.08203125" style="4" customWidth="1"/>
    <col min="2318" max="2560" width="8.58203125" style="4"/>
    <col min="2561" max="2561" width="4.08203125" style="4" customWidth="1"/>
    <col min="2562" max="2562" width="28.58203125" style="4" customWidth="1"/>
    <col min="2563" max="2563" width="5.08203125" style="4" customWidth="1"/>
    <col min="2564" max="2564" width="11.5" style="4" customWidth="1"/>
    <col min="2565" max="2565" width="6.58203125" style="4" customWidth="1"/>
    <col min="2566" max="2566" width="5.9140625" style="4" customWidth="1"/>
    <col min="2567" max="2567" width="8.58203125" style="4"/>
    <col min="2568" max="2568" width="6.5" style="4" customWidth="1"/>
    <col min="2569" max="2569" width="11.58203125" style="4" customWidth="1"/>
    <col min="2570" max="2570" width="6.5" style="4" customWidth="1"/>
    <col min="2571" max="2571" width="6.08203125" style="4" customWidth="1"/>
    <col min="2572" max="2572" width="9.08203125" style="4" customWidth="1"/>
    <col min="2573" max="2573" width="7.08203125" style="4" customWidth="1"/>
    <col min="2574" max="2816" width="8.58203125" style="4"/>
    <col min="2817" max="2817" width="4.08203125" style="4" customWidth="1"/>
    <col min="2818" max="2818" width="28.58203125" style="4" customWidth="1"/>
    <col min="2819" max="2819" width="5.08203125" style="4" customWidth="1"/>
    <col min="2820" max="2820" width="11.5" style="4" customWidth="1"/>
    <col min="2821" max="2821" width="6.58203125" style="4" customWidth="1"/>
    <col min="2822" max="2822" width="5.9140625" style="4" customWidth="1"/>
    <col min="2823" max="2823" width="8.58203125" style="4"/>
    <col min="2824" max="2824" width="6.5" style="4" customWidth="1"/>
    <col min="2825" max="2825" width="11.58203125" style="4" customWidth="1"/>
    <col min="2826" max="2826" width="6.5" style="4" customWidth="1"/>
    <col min="2827" max="2827" width="6.08203125" style="4" customWidth="1"/>
    <col min="2828" max="2828" width="9.08203125" style="4" customWidth="1"/>
    <col min="2829" max="2829" width="7.08203125" style="4" customWidth="1"/>
    <col min="2830" max="3072" width="8.58203125" style="4"/>
    <col min="3073" max="3073" width="4.08203125" style="4" customWidth="1"/>
    <col min="3074" max="3074" width="28.58203125" style="4" customWidth="1"/>
    <col min="3075" max="3075" width="5.08203125" style="4" customWidth="1"/>
    <col min="3076" max="3076" width="11.5" style="4" customWidth="1"/>
    <col min="3077" max="3077" width="6.58203125" style="4" customWidth="1"/>
    <col min="3078" max="3078" width="5.9140625" style="4" customWidth="1"/>
    <col min="3079" max="3079" width="8.58203125" style="4"/>
    <col min="3080" max="3080" width="6.5" style="4" customWidth="1"/>
    <col min="3081" max="3081" width="11.58203125" style="4" customWidth="1"/>
    <col min="3082" max="3082" width="6.5" style="4" customWidth="1"/>
    <col min="3083" max="3083" width="6.08203125" style="4" customWidth="1"/>
    <col min="3084" max="3084" width="9.08203125" style="4" customWidth="1"/>
    <col min="3085" max="3085" width="7.08203125" style="4" customWidth="1"/>
    <col min="3086" max="3328" width="8.58203125" style="4"/>
    <col min="3329" max="3329" width="4.08203125" style="4" customWidth="1"/>
    <col min="3330" max="3330" width="28.58203125" style="4" customWidth="1"/>
    <col min="3331" max="3331" width="5.08203125" style="4" customWidth="1"/>
    <col min="3332" max="3332" width="11.5" style="4" customWidth="1"/>
    <col min="3333" max="3333" width="6.58203125" style="4" customWidth="1"/>
    <col min="3334" max="3334" width="5.9140625" style="4" customWidth="1"/>
    <col min="3335" max="3335" width="8.58203125" style="4"/>
    <col min="3336" max="3336" width="6.5" style="4" customWidth="1"/>
    <col min="3337" max="3337" width="11.58203125" style="4" customWidth="1"/>
    <col min="3338" max="3338" width="6.5" style="4" customWidth="1"/>
    <col min="3339" max="3339" width="6.08203125" style="4" customWidth="1"/>
    <col min="3340" max="3340" width="9.08203125" style="4" customWidth="1"/>
    <col min="3341" max="3341" width="7.08203125" style="4" customWidth="1"/>
    <col min="3342" max="3584" width="8.58203125" style="4"/>
    <col min="3585" max="3585" width="4.08203125" style="4" customWidth="1"/>
    <col min="3586" max="3586" width="28.58203125" style="4" customWidth="1"/>
    <col min="3587" max="3587" width="5.08203125" style="4" customWidth="1"/>
    <col min="3588" max="3588" width="11.5" style="4" customWidth="1"/>
    <col min="3589" max="3589" width="6.58203125" style="4" customWidth="1"/>
    <col min="3590" max="3590" width="5.9140625" style="4" customWidth="1"/>
    <col min="3591" max="3591" width="8.58203125" style="4"/>
    <col min="3592" max="3592" width="6.5" style="4" customWidth="1"/>
    <col min="3593" max="3593" width="11.58203125" style="4" customWidth="1"/>
    <col min="3594" max="3594" width="6.5" style="4" customWidth="1"/>
    <col min="3595" max="3595" width="6.08203125" style="4" customWidth="1"/>
    <col min="3596" max="3596" width="9.08203125" style="4" customWidth="1"/>
    <col min="3597" max="3597" width="7.08203125" style="4" customWidth="1"/>
    <col min="3598" max="3840" width="8.58203125" style="4"/>
    <col min="3841" max="3841" width="4.08203125" style="4" customWidth="1"/>
    <col min="3842" max="3842" width="28.58203125" style="4" customWidth="1"/>
    <col min="3843" max="3843" width="5.08203125" style="4" customWidth="1"/>
    <col min="3844" max="3844" width="11.5" style="4" customWidth="1"/>
    <col min="3845" max="3845" width="6.58203125" style="4" customWidth="1"/>
    <col min="3846" max="3846" width="5.9140625" style="4" customWidth="1"/>
    <col min="3847" max="3847" width="8.58203125" style="4"/>
    <col min="3848" max="3848" width="6.5" style="4" customWidth="1"/>
    <col min="3849" max="3849" width="11.58203125" style="4" customWidth="1"/>
    <col min="3850" max="3850" width="6.5" style="4" customWidth="1"/>
    <col min="3851" max="3851" width="6.08203125" style="4" customWidth="1"/>
    <col min="3852" max="3852" width="9.08203125" style="4" customWidth="1"/>
    <col min="3853" max="3853" width="7.08203125" style="4" customWidth="1"/>
    <col min="3854" max="4096" width="8.58203125" style="4"/>
    <col min="4097" max="4097" width="4.08203125" style="4" customWidth="1"/>
    <col min="4098" max="4098" width="28.58203125" style="4" customWidth="1"/>
    <col min="4099" max="4099" width="5.08203125" style="4" customWidth="1"/>
    <col min="4100" max="4100" width="11.5" style="4" customWidth="1"/>
    <col min="4101" max="4101" width="6.58203125" style="4" customWidth="1"/>
    <col min="4102" max="4102" width="5.9140625" style="4" customWidth="1"/>
    <col min="4103" max="4103" width="8.58203125" style="4"/>
    <col min="4104" max="4104" width="6.5" style="4" customWidth="1"/>
    <col min="4105" max="4105" width="11.58203125" style="4" customWidth="1"/>
    <col min="4106" max="4106" width="6.5" style="4" customWidth="1"/>
    <col min="4107" max="4107" width="6.08203125" style="4" customWidth="1"/>
    <col min="4108" max="4108" width="9.08203125" style="4" customWidth="1"/>
    <col min="4109" max="4109" width="7.08203125" style="4" customWidth="1"/>
    <col min="4110" max="4352" width="8.58203125" style="4"/>
    <col min="4353" max="4353" width="4.08203125" style="4" customWidth="1"/>
    <col min="4354" max="4354" width="28.58203125" style="4" customWidth="1"/>
    <col min="4355" max="4355" width="5.08203125" style="4" customWidth="1"/>
    <col min="4356" max="4356" width="11.5" style="4" customWidth="1"/>
    <col min="4357" max="4357" width="6.58203125" style="4" customWidth="1"/>
    <col min="4358" max="4358" width="5.9140625" style="4" customWidth="1"/>
    <col min="4359" max="4359" width="8.58203125" style="4"/>
    <col min="4360" max="4360" width="6.5" style="4" customWidth="1"/>
    <col min="4361" max="4361" width="11.58203125" style="4" customWidth="1"/>
    <col min="4362" max="4362" width="6.5" style="4" customWidth="1"/>
    <col min="4363" max="4363" width="6.08203125" style="4" customWidth="1"/>
    <col min="4364" max="4364" width="9.08203125" style="4" customWidth="1"/>
    <col min="4365" max="4365" width="7.08203125" style="4" customWidth="1"/>
    <col min="4366" max="4608" width="8.58203125" style="4"/>
    <col min="4609" max="4609" width="4.08203125" style="4" customWidth="1"/>
    <col min="4610" max="4610" width="28.58203125" style="4" customWidth="1"/>
    <col min="4611" max="4611" width="5.08203125" style="4" customWidth="1"/>
    <col min="4612" max="4612" width="11.5" style="4" customWidth="1"/>
    <col min="4613" max="4613" width="6.58203125" style="4" customWidth="1"/>
    <col min="4614" max="4614" width="5.9140625" style="4" customWidth="1"/>
    <col min="4615" max="4615" width="8.58203125" style="4"/>
    <col min="4616" max="4616" width="6.5" style="4" customWidth="1"/>
    <col min="4617" max="4617" width="11.58203125" style="4" customWidth="1"/>
    <col min="4618" max="4618" width="6.5" style="4" customWidth="1"/>
    <col min="4619" max="4619" width="6.08203125" style="4" customWidth="1"/>
    <col min="4620" max="4620" width="9.08203125" style="4" customWidth="1"/>
    <col min="4621" max="4621" width="7.08203125" style="4" customWidth="1"/>
    <col min="4622" max="4864" width="8.58203125" style="4"/>
    <col min="4865" max="4865" width="4.08203125" style="4" customWidth="1"/>
    <col min="4866" max="4866" width="28.58203125" style="4" customWidth="1"/>
    <col min="4867" max="4867" width="5.08203125" style="4" customWidth="1"/>
    <col min="4868" max="4868" width="11.5" style="4" customWidth="1"/>
    <col min="4869" max="4869" width="6.58203125" style="4" customWidth="1"/>
    <col min="4870" max="4870" width="5.9140625" style="4" customWidth="1"/>
    <col min="4871" max="4871" width="8.58203125" style="4"/>
    <col min="4872" max="4872" width="6.5" style="4" customWidth="1"/>
    <col min="4873" max="4873" width="11.58203125" style="4" customWidth="1"/>
    <col min="4874" max="4874" width="6.5" style="4" customWidth="1"/>
    <col min="4875" max="4875" width="6.08203125" style="4" customWidth="1"/>
    <col min="4876" max="4876" width="9.08203125" style="4" customWidth="1"/>
    <col min="4877" max="4877" width="7.08203125" style="4" customWidth="1"/>
    <col min="4878" max="5120" width="8.58203125" style="4"/>
    <col min="5121" max="5121" width="4.08203125" style="4" customWidth="1"/>
    <col min="5122" max="5122" width="28.58203125" style="4" customWidth="1"/>
    <col min="5123" max="5123" width="5.08203125" style="4" customWidth="1"/>
    <col min="5124" max="5124" width="11.5" style="4" customWidth="1"/>
    <col min="5125" max="5125" width="6.58203125" style="4" customWidth="1"/>
    <col min="5126" max="5126" width="5.9140625" style="4" customWidth="1"/>
    <col min="5127" max="5127" width="8.58203125" style="4"/>
    <col min="5128" max="5128" width="6.5" style="4" customWidth="1"/>
    <col min="5129" max="5129" width="11.58203125" style="4" customWidth="1"/>
    <col min="5130" max="5130" width="6.5" style="4" customWidth="1"/>
    <col min="5131" max="5131" width="6.08203125" style="4" customWidth="1"/>
    <col min="5132" max="5132" width="9.08203125" style="4" customWidth="1"/>
    <col min="5133" max="5133" width="7.08203125" style="4" customWidth="1"/>
    <col min="5134" max="5376" width="8.58203125" style="4"/>
    <col min="5377" max="5377" width="4.08203125" style="4" customWidth="1"/>
    <col min="5378" max="5378" width="28.58203125" style="4" customWidth="1"/>
    <col min="5379" max="5379" width="5.08203125" style="4" customWidth="1"/>
    <col min="5380" max="5380" width="11.5" style="4" customWidth="1"/>
    <col min="5381" max="5381" width="6.58203125" style="4" customWidth="1"/>
    <col min="5382" max="5382" width="5.9140625" style="4" customWidth="1"/>
    <col min="5383" max="5383" width="8.58203125" style="4"/>
    <col min="5384" max="5384" width="6.5" style="4" customWidth="1"/>
    <col min="5385" max="5385" width="11.58203125" style="4" customWidth="1"/>
    <col min="5386" max="5386" width="6.5" style="4" customWidth="1"/>
    <col min="5387" max="5387" width="6.08203125" style="4" customWidth="1"/>
    <col min="5388" max="5388" width="9.08203125" style="4" customWidth="1"/>
    <col min="5389" max="5389" width="7.08203125" style="4" customWidth="1"/>
    <col min="5390" max="5632" width="8.58203125" style="4"/>
    <col min="5633" max="5633" width="4.08203125" style="4" customWidth="1"/>
    <col min="5634" max="5634" width="28.58203125" style="4" customWidth="1"/>
    <col min="5635" max="5635" width="5.08203125" style="4" customWidth="1"/>
    <col min="5636" max="5636" width="11.5" style="4" customWidth="1"/>
    <col min="5637" max="5637" width="6.58203125" style="4" customWidth="1"/>
    <col min="5638" max="5638" width="5.9140625" style="4" customWidth="1"/>
    <col min="5639" max="5639" width="8.58203125" style="4"/>
    <col min="5640" max="5640" width="6.5" style="4" customWidth="1"/>
    <col min="5641" max="5641" width="11.58203125" style="4" customWidth="1"/>
    <col min="5642" max="5642" width="6.5" style="4" customWidth="1"/>
    <col min="5643" max="5643" width="6.08203125" style="4" customWidth="1"/>
    <col min="5644" max="5644" width="9.08203125" style="4" customWidth="1"/>
    <col min="5645" max="5645" width="7.08203125" style="4" customWidth="1"/>
    <col min="5646" max="5888" width="8.58203125" style="4"/>
    <col min="5889" max="5889" width="4.08203125" style="4" customWidth="1"/>
    <col min="5890" max="5890" width="28.58203125" style="4" customWidth="1"/>
    <col min="5891" max="5891" width="5.08203125" style="4" customWidth="1"/>
    <col min="5892" max="5892" width="11.5" style="4" customWidth="1"/>
    <col min="5893" max="5893" width="6.58203125" style="4" customWidth="1"/>
    <col min="5894" max="5894" width="5.9140625" style="4" customWidth="1"/>
    <col min="5895" max="5895" width="8.58203125" style="4"/>
    <col min="5896" max="5896" width="6.5" style="4" customWidth="1"/>
    <col min="5897" max="5897" width="11.58203125" style="4" customWidth="1"/>
    <col min="5898" max="5898" width="6.5" style="4" customWidth="1"/>
    <col min="5899" max="5899" width="6.08203125" style="4" customWidth="1"/>
    <col min="5900" max="5900" width="9.08203125" style="4" customWidth="1"/>
    <col min="5901" max="5901" width="7.08203125" style="4" customWidth="1"/>
    <col min="5902" max="6144" width="8.58203125" style="4"/>
    <col min="6145" max="6145" width="4.08203125" style="4" customWidth="1"/>
    <col min="6146" max="6146" width="28.58203125" style="4" customWidth="1"/>
    <col min="6147" max="6147" width="5.08203125" style="4" customWidth="1"/>
    <col min="6148" max="6148" width="11.5" style="4" customWidth="1"/>
    <col min="6149" max="6149" width="6.58203125" style="4" customWidth="1"/>
    <col min="6150" max="6150" width="5.9140625" style="4" customWidth="1"/>
    <col min="6151" max="6151" width="8.58203125" style="4"/>
    <col min="6152" max="6152" width="6.5" style="4" customWidth="1"/>
    <col min="6153" max="6153" width="11.58203125" style="4" customWidth="1"/>
    <col min="6154" max="6154" width="6.5" style="4" customWidth="1"/>
    <col min="6155" max="6155" width="6.08203125" style="4" customWidth="1"/>
    <col min="6156" max="6156" width="9.08203125" style="4" customWidth="1"/>
    <col min="6157" max="6157" width="7.08203125" style="4" customWidth="1"/>
    <col min="6158" max="6400" width="8.58203125" style="4"/>
    <col min="6401" max="6401" width="4.08203125" style="4" customWidth="1"/>
    <col min="6402" max="6402" width="28.58203125" style="4" customWidth="1"/>
    <col min="6403" max="6403" width="5.08203125" style="4" customWidth="1"/>
    <col min="6404" max="6404" width="11.5" style="4" customWidth="1"/>
    <col min="6405" max="6405" width="6.58203125" style="4" customWidth="1"/>
    <col min="6406" max="6406" width="5.9140625" style="4" customWidth="1"/>
    <col min="6407" max="6407" width="8.58203125" style="4"/>
    <col min="6408" max="6408" width="6.5" style="4" customWidth="1"/>
    <col min="6409" max="6409" width="11.58203125" style="4" customWidth="1"/>
    <col min="6410" max="6410" width="6.5" style="4" customWidth="1"/>
    <col min="6411" max="6411" width="6.08203125" style="4" customWidth="1"/>
    <col min="6412" max="6412" width="9.08203125" style="4" customWidth="1"/>
    <col min="6413" max="6413" width="7.08203125" style="4" customWidth="1"/>
    <col min="6414" max="6656" width="8.58203125" style="4"/>
    <col min="6657" max="6657" width="4.08203125" style="4" customWidth="1"/>
    <col min="6658" max="6658" width="28.58203125" style="4" customWidth="1"/>
    <col min="6659" max="6659" width="5.08203125" style="4" customWidth="1"/>
    <col min="6660" max="6660" width="11.5" style="4" customWidth="1"/>
    <col min="6661" max="6661" width="6.58203125" style="4" customWidth="1"/>
    <col min="6662" max="6662" width="5.9140625" style="4" customWidth="1"/>
    <col min="6663" max="6663" width="8.58203125" style="4"/>
    <col min="6664" max="6664" width="6.5" style="4" customWidth="1"/>
    <col min="6665" max="6665" width="11.58203125" style="4" customWidth="1"/>
    <col min="6666" max="6666" width="6.5" style="4" customWidth="1"/>
    <col min="6667" max="6667" width="6.08203125" style="4" customWidth="1"/>
    <col min="6668" max="6668" width="9.08203125" style="4" customWidth="1"/>
    <col min="6669" max="6669" width="7.08203125" style="4" customWidth="1"/>
    <col min="6670" max="6912" width="8.58203125" style="4"/>
    <col min="6913" max="6913" width="4.08203125" style="4" customWidth="1"/>
    <col min="6914" max="6914" width="28.58203125" style="4" customWidth="1"/>
    <col min="6915" max="6915" width="5.08203125" style="4" customWidth="1"/>
    <col min="6916" max="6916" width="11.5" style="4" customWidth="1"/>
    <col min="6917" max="6917" width="6.58203125" style="4" customWidth="1"/>
    <col min="6918" max="6918" width="5.9140625" style="4" customWidth="1"/>
    <col min="6919" max="6919" width="8.58203125" style="4"/>
    <col min="6920" max="6920" width="6.5" style="4" customWidth="1"/>
    <col min="6921" max="6921" width="11.58203125" style="4" customWidth="1"/>
    <col min="6922" max="6922" width="6.5" style="4" customWidth="1"/>
    <col min="6923" max="6923" width="6.08203125" style="4" customWidth="1"/>
    <col min="6924" max="6924" width="9.08203125" style="4" customWidth="1"/>
    <col min="6925" max="6925" width="7.08203125" style="4" customWidth="1"/>
    <col min="6926" max="7168" width="8.58203125" style="4"/>
    <col min="7169" max="7169" width="4.08203125" style="4" customWidth="1"/>
    <col min="7170" max="7170" width="28.58203125" style="4" customWidth="1"/>
    <col min="7171" max="7171" width="5.08203125" style="4" customWidth="1"/>
    <col min="7172" max="7172" width="11.5" style="4" customWidth="1"/>
    <col min="7173" max="7173" width="6.58203125" style="4" customWidth="1"/>
    <col min="7174" max="7174" width="5.9140625" style="4" customWidth="1"/>
    <col min="7175" max="7175" width="8.58203125" style="4"/>
    <col min="7176" max="7176" width="6.5" style="4" customWidth="1"/>
    <col min="7177" max="7177" width="11.58203125" style="4" customWidth="1"/>
    <col min="7178" max="7178" width="6.5" style="4" customWidth="1"/>
    <col min="7179" max="7179" width="6.08203125" style="4" customWidth="1"/>
    <col min="7180" max="7180" width="9.08203125" style="4" customWidth="1"/>
    <col min="7181" max="7181" width="7.08203125" style="4" customWidth="1"/>
    <col min="7182" max="7424" width="8.58203125" style="4"/>
    <col min="7425" max="7425" width="4.08203125" style="4" customWidth="1"/>
    <col min="7426" max="7426" width="28.58203125" style="4" customWidth="1"/>
    <col min="7427" max="7427" width="5.08203125" style="4" customWidth="1"/>
    <col min="7428" max="7428" width="11.5" style="4" customWidth="1"/>
    <col min="7429" max="7429" width="6.58203125" style="4" customWidth="1"/>
    <col min="7430" max="7430" width="5.9140625" style="4" customWidth="1"/>
    <col min="7431" max="7431" width="8.58203125" style="4"/>
    <col min="7432" max="7432" width="6.5" style="4" customWidth="1"/>
    <col min="7433" max="7433" width="11.58203125" style="4" customWidth="1"/>
    <col min="7434" max="7434" width="6.5" style="4" customWidth="1"/>
    <col min="7435" max="7435" width="6.08203125" style="4" customWidth="1"/>
    <col min="7436" max="7436" width="9.08203125" style="4" customWidth="1"/>
    <col min="7437" max="7437" width="7.08203125" style="4" customWidth="1"/>
    <col min="7438" max="7680" width="8.58203125" style="4"/>
    <col min="7681" max="7681" width="4.08203125" style="4" customWidth="1"/>
    <col min="7682" max="7682" width="28.58203125" style="4" customWidth="1"/>
    <col min="7683" max="7683" width="5.08203125" style="4" customWidth="1"/>
    <col min="7684" max="7684" width="11.5" style="4" customWidth="1"/>
    <col min="7685" max="7685" width="6.58203125" style="4" customWidth="1"/>
    <col min="7686" max="7686" width="5.9140625" style="4" customWidth="1"/>
    <col min="7687" max="7687" width="8.58203125" style="4"/>
    <col min="7688" max="7688" width="6.5" style="4" customWidth="1"/>
    <col min="7689" max="7689" width="11.58203125" style="4" customWidth="1"/>
    <col min="7690" max="7690" width="6.5" style="4" customWidth="1"/>
    <col min="7691" max="7691" width="6.08203125" style="4" customWidth="1"/>
    <col min="7692" max="7692" width="9.08203125" style="4" customWidth="1"/>
    <col min="7693" max="7693" width="7.08203125" style="4" customWidth="1"/>
    <col min="7694" max="7936" width="8.58203125" style="4"/>
    <col min="7937" max="7937" width="4.08203125" style="4" customWidth="1"/>
    <col min="7938" max="7938" width="28.58203125" style="4" customWidth="1"/>
    <col min="7939" max="7939" width="5.08203125" style="4" customWidth="1"/>
    <col min="7940" max="7940" width="11.5" style="4" customWidth="1"/>
    <col min="7941" max="7941" width="6.58203125" style="4" customWidth="1"/>
    <col min="7942" max="7942" width="5.9140625" style="4" customWidth="1"/>
    <col min="7943" max="7943" width="8.58203125" style="4"/>
    <col min="7944" max="7944" width="6.5" style="4" customWidth="1"/>
    <col min="7945" max="7945" width="11.58203125" style="4" customWidth="1"/>
    <col min="7946" max="7946" width="6.5" style="4" customWidth="1"/>
    <col min="7947" max="7947" width="6.08203125" style="4" customWidth="1"/>
    <col min="7948" max="7948" width="9.08203125" style="4" customWidth="1"/>
    <col min="7949" max="7949" width="7.08203125" style="4" customWidth="1"/>
    <col min="7950" max="8192" width="8.58203125" style="4"/>
    <col min="8193" max="8193" width="4.08203125" style="4" customWidth="1"/>
    <col min="8194" max="8194" width="28.58203125" style="4" customWidth="1"/>
    <col min="8195" max="8195" width="5.08203125" style="4" customWidth="1"/>
    <col min="8196" max="8196" width="11.5" style="4" customWidth="1"/>
    <col min="8197" max="8197" width="6.58203125" style="4" customWidth="1"/>
    <col min="8198" max="8198" width="5.9140625" style="4" customWidth="1"/>
    <col min="8199" max="8199" width="8.58203125" style="4"/>
    <col min="8200" max="8200" width="6.5" style="4" customWidth="1"/>
    <col min="8201" max="8201" width="11.58203125" style="4" customWidth="1"/>
    <col min="8202" max="8202" width="6.5" style="4" customWidth="1"/>
    <col min="8203" max="8203" width="6.08203125" style="4" customWidth="1"/>
    <col min="8204" max="8204" width="9.08203125" style="4" customWidth="1"/>
    <col min="8205" max="8205" width="7.08203125" style="4" customWidth="1"/>
    <col min="8206" max="8448" width="8.58203125" style="4"/>
    <col min="8449" max="8449" width="4.08203125" style="4" customWidth="1"/>
    <col min="8450" max="8450" width="28.58203125" style="4" customWidth="1"/>
    <col min="8451" max="8451" width="5.08203125" style="4" customWidth="1"/>
    <col min="8452" max="8452" width="11.5" style="4" customWidth="1"/>
    <col min="8453" max="8453" width="6.58203125" style="4" customWidth="1"/>
    <col min="8454" max="8454" width="5.9140625" style="4" customWidth="1"/>
    <col min="8455" max="8455" width="8.58203125" style="4"/>
    <col min="8456" max="8456" width="6.5" style="4" customWidth="1"/>
    <col min="8457" max="8457" width="11.58203125" style="4" customWidth="1"/>
    <col min="8458" max="8458" width="6.5" style="4" customWidth="1"/>
    <col min="8459" max="8459" width="6.08203125" style="4" customWidth="1"/>
    <col min="8460" max="8460" width="9.08203125" style="4" customWidth="1"/>
    <col min="8461" max="8461" width="7.08203125" style="4" customWidth="1"/>
    <col min="8462" max="8704" width="8.58203125" style="4"/>
    <col min="8705" max="8705" width="4.08203125" style="4" customWidth="1"/>
    <col min="8706" max="8706" width="28.58203125" style="4" customWidth="1"/>
    <col min="8707" max="8707" width="5.08203125" style="4" customWidth="1"/>
    <col min="8708" max="8708" width="11.5" style="4" customWidth="1"/>
    <col min="8709" max="8709" width="6.58203125" style="4" customWidth="1"/>
    <col min="8710" max="8710" width="5.9140625" style="4" customWidth="1"/>
    <col min="8711" max="8711" width="8.58203125" style="4"/>
    <col min="8712" max="8712" width="6.5" style="4" customWidth="1"/>
    <col min="8713" max="8713" width="11.58203125" style="4" customWidth="1"/>
    <col min="8714" max="8714" width="6.5" style="4" customWidth="1"/>
    <col min="8715" max="8715" width="6.08203125" style="4" customWidth="1"/>
    <col min="8716" max="8716" width="9.08203125" style="4" customWidth="1"/>
    <col min="8717" max="8717" width="7.08203125" style="4" customWidth="1"/>
    <col min="8718" max="8960" width="8.58203125" style="4"/>
    <col min="8961" max="8961" width="4.08203125" style="4" customWidth="1"/>
    <col min="8962" max="8962" width="28.58203125" style="4" customWidth="1"/>
    <col min="8963" max="8963" width="5.08203125" style="4" customWidth="1"/>
    <col min="8964" max="8964" width="11.5" style="4" customWidth="1"/>
    <col min="8965" max="8965" width="6.58203125" style="4" customWidth="1"/>
    <col min="8966" max="8966" width="5.9140625" style="4" customWidth="1"/>
    <col min="8967" max="8967" width="8.58203125" style="4"/>
    <col min="8968" max="8968" width="6.5" style="4" customWidth="1"/>
    <col min="8969" max="8969" width="11.58203125" style="4" customWidth="1"/>
    <col min="8970" max="8970" width="6.5" style="4" customWidth="1"/>
    <col min="8971" max="8971" width="6.08203125" style="4" customWidth="1"/>
    <col min="8972" max="8972" width="9.08203125" style="4" customWidth="1"/>
    <col min="8973" max="8973" width="7.08203125" style="4" customWidth="1"/>
    <col min="8974" max="9216" width="8.58203125" style="4"/>
    <col min="9217" max="9217" width="4.08203125" style="4" customWidth="1"/>
    <col min="9218" max="9218" width="28.58203125" style="4" customWidth="1"/>
    <col min="9219" max="9219" width="5.08203125" style="4" customWidth="1"/>
    <col min="9220" max="9220" width="11.5" style="4" customWidth="1"/>
    <col min="9221" max="9221" width="6.58203125" style="4" customWidth="1"/>
    <col min="9222" max="9222" width="5.9140625" style="4" customWidth="1"/>
    <col min="9223" max="9223" width="8.58203125" style="4"/>
    <col min="9224" max="9224" width="6.5" style="4" customWidth="1"/>
    <col min="9225" max="9225" width="11.58203125" style="4" customWidth="1"/>
    <col min="9226" max="9226" width="6.5" style="4" customWidth="1"/>
    <col min="9227" max="9227" width="6.08203125" style="4" customWidth="1"/>
    <col min="9228" max="9228" width="9.08203125" style="4" customWidth="1"/>
    <col min="9229" max="9229" width="7.08203125" style="4" customWidth="1"/>
    <col min="9230" max="9472" width="8.58203125" style="4"/>
    <col min="9473" max="9473" width="4.08203125" style="4" customWidth="1"/>
    <col min="9474" max="9474" width="28.58203125" style="4" customWidth="1"/>
    <col min="9475" max="9475" width="5.08203125" style="4" customWidth="1"/>
    <col min="9476" max="9476" width="11.5" style="4" customWidth="1"/>
    <col min="9477" max="9477" width="6.58203125" style="4" customWidth="1"/>
    <col min="9478" max="9478" width="5.9140625" style="4" customWidth="1"/>
    <col min="9479" max="9479" width="8.58203125" style="4"/>
    <col min="9480" max="9480" width="6.5" style="4" customWidth="1"/>
    <col min="9481" max="9481" width="11.58203125" style="4" customWidth="1"/>
    <col min="9482" max="9482" width="6.5" style="4" customWidth="1"/>
    <col min="9483" max="9483" width="6.08203125" style="4" customWidth="1"/>
    <col min="9484" max="9484" width="9.08203125" style="4" customWidth="1"/>
    <col min="9485" max="9485" width="7.08203125" style="4" customWidth="1"/>
    <col min="9486" max="9728" width="8.58203125" style="4"/>
    <col min="9729" max="9729" width="4.08203125" style="4" customWidth="1"/>
    <col min="9730" max="9730" width="28.58203125" style="4" customWidth="1"/>
    <col min="9731" max="9731" width="5.08203125" style="4" customWidth="1"/>
    <col min="9732" max="9732" width="11.5" style="4" customWidth="1"/>
    <col min="9733" max="9733" width="6.58203125" style="4" customWidth="1"/>
    <col min="9734" max="9734" width="5.9140625" style="4" customWidth="1"/>
    <col min="9735" max="9735" width="8.58203125" style="4"/>
    <col min="9736" max="9736" width="6.5" style="4" customWidth="1"/>
    <col min="9737" max="9737" width="11.58203125" style="4" customWidth="1"/>
    <col min="9738" max="9738" width="6.5" style="4" customWidth="1"/>
    <col min="9739" max="9739" width="6.08203125" style="4" customWidth="1"/>
    <col min="9740" max="9740" width="9.08203125" style="4" customWidth="1"/>
    <col min="9741" max="9741" width="7.08203125" style="4" customWidth="1"/>
    <col min="9742" max="9984" width="8.58203125" style="4"/>
    <col min="9985" max="9985" width="4.08203125" style="4" customWidth="1"/>
    <col min="9986" max="9986" width="28.58203125" style="4" customWidth="1"/>
    <col min="9987" max="9987" width="5.08203125" style="4" customWidth="1"/>
    <col min="9988" max="9988" width="11.5" style="4" customWidth="1"/>
    <col min="9989" max="9989" width="6.58203125" style="4" customWidth="1"/>
    <col min="9990" max="9990" width="5.9140625" style="4" customWidth="1"/>
    <col min="9991" max="9991" width="8.58203125" style="4"/>
    <col min="9992" max="9992" width="6.5" style="4" customWidth="1"/>
    <col min="9993" max="9993" width="11.58203125" style="4" customWidth="1"/>
    <col min="9994" max="9994" width="6.5" style="4" customWidth="1"/>
    <col min="9995" max="9995" width="6.08203125" style="4" customWidth="1"/>
    <col min="9996" max="9996" width="9.08203125" style="4" customWidth="1"/>
    <col min="9997" max="9997" width="7.08203125" style="4" customWidth="1"/>
    <col min="9998" max="10240" width="8.58203125" style="4"/>
    <col min="10241" max="10241" width="4.08203125" style="4" customWidth="1"/>
    <col min="10242" max="10242" width="28.58203125" style="4" customWidth="1"/>
    <col min="10243" max="10243" width="5.08203125" style="4" customWidth="1"/>
    <col min="10244" max="10244" width="11.5" style="4" customWidth="1"/>
    <col min="10245" max="10245" width="6.58203125" style="4" customWidth="1"/>
    <col min="10246" max="10246" width="5.9140625" style="4" customWidth="1"/>
    <col min="10247" max="10247" width="8.58203125" style="4"/>
    <col min="10248" max="10248" width="6.5" style="4" customWidth="1"/>
    <col min="10249" max="10249" width="11.58203125" style="4" customWidth="1"/>
    <col min="10250" max="10250" width="6.5" style="4" customWidth="1"/>
    <col min="10251" max="10251" width="6.08203125" style="4" customWidth="1"/>
    <col min="10252" max="10252" width="9.08203125" style="4" customWidth="1"/>
    <col min="10253" max="10253" width="7.08203125" style="4" customWidth="1"/>
    <col min="10254" max="10496" width="8.58203125" style="4"/>
    <col min="10497" max="10497" width="4.08203125" style="4" customWidth="1"/>
    <col min="10498" max="10498" width="28.58203125" style="4" customWidth="1"/>
    <col min="10499" max="10499" width="5.08203125" style="4" customWidth="1"/>
    <col min="10500" max="10500" width="11.5" style="4" customWidth="1"/>
    <col min="10501" max="10501" width="6.58203125" style="4" customWidth="1"/>
    <col min="10502" max="10502" width="5.9140625" style="4" customWidth="1"/>
    <col min="10503" max="10503" width="8.58203125" style="4"/>
    <col min="10504" max="10504" width="6.5" style="4" customWidth="1"/>
    <col min="10505" max="10505" width="11.58203125" style="4" customWidth="1"/>
    <col min="10506" max="10506" width="6.5" style="4" customWidth="1"/>
    <col min="10507" max="10507" width="6.08203125" style="4" customWidth="1"/>
    <col min="10508" max="10508" width="9.08203125" style="4" customWidth="1"/>
    <col min="10509" max="10509" width="7.08203125" style="4" customWidth="1"/>
    <col min="10510" max="10752" width="8.58203125" style="4"/>
    <col min="10753" max="10753" width="4.08203125" style="4" customWidth="1"/>
    <col min="10754" max="10754" width="28.58203125" style="4" customWidth="1"/>
    <col min="10755" max="10755" width="5.08203125" style="4" customWidth="1"/>
    <col min="10756" max="10756" width="11.5" style="4" customWidth="1"/>
    <col min="10757" max="10757" width="6.58203125" style="4" customWidth="1"/>
    <col min="10758" max="10758" width="5.9140625" style="4" customWidth="1"/>
    <col min="10759" max="10759" width="8.58203125" style="4"/>
    <col min="10760" max="10760" width="6.5" style="4" customWidth="1"/>
    <col min="10761" max="10761" width="11.58203125" style="4" customWidth="1"/>
    <col min="10762" max="10762" width="6.5" style="4" customWidth="1"/>
    <col min="10763" max="10763" width="6.08203125" style="4" customWidth="1"/>
    <col min="10764" max="10764" width="9.08203125" style="4" customWidth="1"/>
    <col min="10765" max="10765" width="7.08203125" style="4" customWidth="1"/>
    <col min="10766" max="11008" width="8.58203125" style="4"/>
    <col min="11009" max="11009" width="4.08203125" style="4" customWidth="1"/>
    <col min="11010" max="11010" width="28.58203125" style="4" customWidth="1"/>
    <col min="11011" max="11011" width="5.08203125" style="4" customWidth="1"/>
    <col min="11012" max="11012" width="11.5" style="4" customWidth="1"/>
    <col min="11013" max="11013" width="6.58203125" style="4" customWidth="1"/>
    <col min="11014" max="11014" width="5.9140625" style="4" customWidth="1"/>
    <col min="11015" max="11015" width="8.58203125" style="4"/>
    <col min="11016" max="11016" width="6.5" style="4" customWidth="1"/>
    <col min="11017" max="11017" width="11.58203125" style="4" customWidth="1"/>
    <col min="11018" max="11018" width="6.5" style="4" customWidth="1"/>
    <col min="11019" max="11019" width="6.08203125" style="4" customWidth="1"/>
    <col min="11020" max="11020" width="9.08203125" style="4" customWidth="1"/>
    <col min="11021" max="11021" width="7.08203125" style="4" customWidth="1"/>
    <col min="11022" max="11264" width="8.58203125" style="4"/>
    <col min="11265" max="11265" width="4.08203125" style="4" customWidth="1"/>
    <col min="11266" max="11266" width="28.58203125" style="4" customWidth="1"/>
    <col min="11267" max="11267" width="5.08203125" style="4" customWidth="1"/>
    <col min="11268" max="11268" width="11.5" style="4" customWidth="1"/>
    <col min="11269" max="11269" width="6.58203125" style="4" customWidth="1"/>
    <col min="11270" max="11270" width="5.9140625" style="4" customWidth="1"/>
    <col min="11271" max="11271" width="8.58203125" style="4"/>
    <col min="11272" max="11272" width="6.5" style="4" customWidth="1"/>
    <col min="11273" max="11273" width="11.58203125" style="4" customWidth="1"/>
    <col min="11274" max="11274" width="6.5" style="4" customWidth="1"/>
    <col min="11275" max="11275" width="6.08203125" style="4" customWidth="1"/>
    <col min="11276" max="11276" width="9.08203125" style="4" customWidth="1"/>
    <col min="11277" max="11277" width="7.08203125" style="4" customWidth="1"/>
    <col min="11278" max="11520" width="8.58203125" style="4"/>
    <col min="11521" max="11521" width="4.08203125" style="4" customWidth="1"/>
    <col min="11522" max="11522" width="28.58203125" style="4" customWidth="1"/>
    <col min="11523" max="11523" width="5.08203125" style="4" customWidth="1"/>
    <col min="11524" max="11524" width="11.5" style="4" customWidth="1"/>
    <col min="11525" max="11525" width="6.58203125" style="4" customWidth="1"/>
    <col min="11526" max="11526" width="5.9140625" style="4" customWidth="1"/>
    <col min="11527" max="11527" width="8.58203125" style="4"/>
    <col min="11528" max="11528" width="6.5" style="4" customWidth="1"/>
    <col min="11529" max="11529" width="11.58203125" style="4" customWidth="1"/>
    <col min="11530" max="11530" width="6.5" style="4" customWidth="1"/>
    <col min="11531" max="11531" width="6.08203125" style="4" customWidth="1"/>
    <col min="11532" max="11532" width="9.08203125" style="4" customWidth="1"/>
    <col min="11533" max="11533" width="7.08203125" style="4" customWidth="1"/>
    <col min="11534" max="11776" width="8.58203125" style="4"/>
    <col min="11777" max="11777" width="4.08203125" style="4" customWidth="1"/>
    <col min="11778" max="11778" width="28.58203125" style="4" customWidth="1"/>
    <col min="11779" max="11779" width="5.08203125" style="4" customWidth="1"/>
    <col min="11780" max="11780" width="11.5" style="4" customWidth="1"/>
    <col min="11781" max="11781" width="6.58203125" style="4" customWidth="1"/>
    <col min="11782" max="11782" width="5.9140625" style="4" customWidth="1"/>
    <col min="11783" max="11783" width="8.58203125" style="4"/>
    <col min="11784" max="11784" width="6.5" style="4" customWidth="1"/>
    <col min="11785" max="11785" width="11.58203125" style="4" customWidth="1"/>
    <col min="11786" max="11786" width="6.5" style="4" customWidth="1"/>
    <col min="11787" max="11787" width="6.08203125" style="4" customWidth="1"/>
    <col min="11788" max="11788" width="9.08203125" style="4" customWidth="1"/>
    <col min="11789" max="11789" width="7.08203125" style="4" customWidth="1"/>
    <col min="11790" max="12032" width="8.58203125" style="4"/>
    <col min="12033" max="12033" width="4.08203125" style="4" customWidth="1"/>
    <col min="12034" max="12034" width="28.58203125" style="4" customWidth="1"/>
    <col min="12035" max="12035" width="5.08203125" style="4" customWidth="1"/>
    <col min="12036" max="12036" width="11.5" style="4" customWidth="1"/>
    <col min="12037" max="12037" width="6.58203125" style="4" customWidth="1"/>
    <col min="12038" max="12038" width="5.9140625" style="4" customWidth="1"/>
    <col min="12039" max="12039" width="8.58203125" style="4"/>
    <col min="12040" max="12040" width="6.5" style="4" customWidth="1"/>
    <col min="12041" max="12041" width="11.58203125" style="4" customWidth="1"/>
    <col min="12042" max="12042" width="6.5" style="4" customWidth="1"/>
    <col min="12043" max="12043" width="6.08203125" style="4" customWidth="1"/>
    <col min="12044" max="12044" width="9.08203125" style="4" customWidth="1"/>
    <col min="12045" max="12045" width="7.08203125" style="4" customWidth="1"/>
    <col min="12046" max="12288" width="8.58203125" style="4"/>
    <col min="12289" max="12289" width="4.08203125" style="4" customWidth="1"/>
    <col min="12290" max="12290" width="28.58203125" style="4" customWidth="1"/>
    <col min="12291" max="12291" width="5.08203125" style="4" customWidth="1"/>
    <col min="12292" max="12292" width="11.5" style="4" customWidth="1"/>
    <col min="12293" max="12293" width="6.58203125" style="4" customWidth="1"/>
    <col min="12294" max="12294" width="5.9140625" style="4" customWidth="1"/>
    <col min="12295" max="12295" width="8.58203125" style="4"/>
    <col min="12296" max="12296" width="6.5" style="4" customWidth="1"/>
    <col min="12297" max="12297" width="11.58203125" style="4" customWidth="1"/>
    <col min="12298" max="12298" width="6.5" style="4" customWidth="1"/>
    <col min="12299" max="12299" width="6.08203125" style="4" customWidth="1"/>
    <col min="12300" max="12300" width="9.08203125" style="4" customWidth="1"/>
    <col min="12301" max="12301" width="7.08203125" style="4" customWidth="1"/>
    <col min="12302" max="12544" width="8.58203125" style="4"/>
    <col min="12545" max="12545" width="4.08203125" style="4" customWidth="1"/>
    <col min="12546" max="12546" width="28.58203125" style="4" customWidth="1"/>
    <col min="12547" max="12547" width="5.08203125" style="4" customWidth="1"/>
    <col min="12548" max="12548" width="11.5" style="4" customWidth="1"/>
    <col min="12549" max="12549" width="6.58203125" style="4" customWidth="1"/>
    <col min="12550" max="12550" width="5.9140625" style="4" customWidth="1"/>
    <col min="12551" max="12551" width="8.58203125" style="4"/>
    <col min="12552" max="12552" width="6.5" style="4" customWidth="1"/>
    <col min="12553" max="12553" width="11.58203125" style="4" customWidth="1"/>
    <col min="12554" max="12554" width="6.5" style="4" customWidth="1"/>
    <col min="12555" max="12555" width="6.08203125" style="4" customWidth="1"/>
    <col min="12556" max="12556" width="9.08203125" style="4" customWidth="1"/>
    <col min="12557" max="12557" width="7.08203125" style="4" customWidth="1"/>
    <col min="12558" max="12800" width="8.58203125" style="4"/>
    <col min="12801" max="12801" width="4.08203125" style="4" customWidth="1"/>
    <col min="12802" max="12802" width="28.58203125" style="4" customWidth="1"/>
    <col min="12803" max="12803" width="5.08203125" style="4" customWidth="1"/>
    <col min="12804" max="12804" width="11.5" style="4" customWidth="1"/>
    <col min="12805" max="12805" width="6.58203125" style="4" customWidth="1"/>
    <col min="12806" max="12806" width="5.9140625" style="4" customWidth="1"/>
    <col min="12807" max="12807" width="8.58203125" style="4"/>
    <col min="12808" max="12808" width="6.5" style="4" customWidth="1"/>
    <col min="12809" max="12809" width="11.58203125" style="4" customWidth="1"/>
    <col min="12810" max="12810" width="6.5" style="4" customWidth="1"/>
    <col min="12811" max="12811" width="6.08203125" style="4" customWidth="1"/>
    <col min="12812" max="12812" width="9.08203125" style="4" customWidth="1"/>
    <col min="12813" max="12813" width="7.08203125" style="4" customWidth="1"/>
    <col min="12814" max="13056" width="8.58203125" style="4"/>
    <col min="13057" max="13057" width="4.08203125" style="4" customWidth="1"/>
    <col min="13058" max="13058" width="28.58203125" style="4" customWidth="1"/>
    <col min="13059" max="13059" width="5.08203125" style="4" customWidth="1"/>
    <col min="13060" max="13060" width="11.5" style="4" customWidth="1"/>
    <col min="13061" max="13061" width="6.58203125" style="4" customWidth="1"/>
    <col min="13062" max="13062" width="5.9140625" style="4" customWidth="1"/>
    <col min="13063" max="13063" width="8.58203125" style="4"/>
    <col min="13064" max="13064" width="6.5" style="4" customWidth="1"/>
    <col min="13065" max="13065" width="11.58203125" style="4" customWidth="1"/>
    <col min="13066" max="13066" width="6.5" style="4" customWidth="1"/>
    <col min="13067" max="13067" width="6.08203125" style="4" customWidth="1"/>
    <col min="13068" max="13068" width="9.08203125" style="4" customWidth="1"/>
    <col min="13069" max="13069" width="7.08203125" style="4" customWidth="1"/>
    <col min="13070" max="13312" width="8.58203125" style="4"/>
    <col min="13313" max="13313" width="4.08203125" style="4" customWidth="1"/>
    <col min="13314" max="13314" width="28.58203125" style="4" customWidth="1"/>
    <col min="13315" max="13315" width="5.08203125" style="4" customWidth="1"/>
    <col min="13316" max="13316" width="11.5" style="4" customWidth="1"/>
    <col min="13317" max="13317" width="6.58203125" style="4" customWidth="1"/>
    <col min="13318" max="13318" width="5.9140625" style="4" customWidth="1"/>
    <col min="13319" max="13319" width="8.58203125" style="4"/>
    <col min="13320" max="13320" width="6.5" style="4" customWidth="1"/>
    <col min="13321" max="13321" width="11.58203125" style="4" customWidth="1"/>
    <col min="13322" max="13322" width="6.5" style="4" customWidth="1"/>
    <col min="13323" max="13323" width="6.08203125" style="4" customWidth="1"/>
    <col min="13324" max="13324" width="9.08203125" style="4" customWidth="1"/>
    <col min="13325" max="13325" width="7.08203125" style="4" customWidth="1"/>
    <col min="13326" max="13568" width="8.58203125" style="4"/>
    <col min="13569" max="13569" width="4.08203125" style="4" customWidth="1"/>
    <col min="13570" max="13570" width="28.58203125" style="4" customWidth="1"/>
    <col min="13571" max="13571" width="5.08203125" style="4" customWidth="1"/>
    <col min="13572" max="13572" width="11.5" style="4" customWidth="1"/>
    <col min="13573" max="13573" width="6.58203125" style="4" customWidth="1"/>
    <col min="13574" max="13574" width="5.9140625" style="4" customWidth="1"/>
    <col min="13575" max="13575" width="8.58203125" style="4"/>
    <col min="13576" max="13576" width="6.5" style="4" customWidth="1"/>
    <col min="13577" max="13577" width="11.58203125" style="4" customWidth="1"/>
    <col min="13578" max="13578" width="6.5" style="4" customWidth="1"/>
    <col min="13579" max="13579" width="6.08203125" style="4" customWidth="1"/>
    <col min="13580" max="13580" width="9.08203125" style="4" customWidth="1"/>
    <col min="13581" max="13581" width="7.08203125" style="4" customWidth="1"/>
    <col min="13582" max="13824" width="8.58203125" style="4"/>
    <col min="13825" max="13825" width="4.08203125" style="4" customWidth="1"/>
    <col min="13826" max="13826" width="28.58203125" style="4" customWidth="1"/>
    <col min="13827" max="13827" width="5.08203125" style="4" customWidth="1"/>
    <col min="13828" max="13828" width="11.5" style="4" customWidth="1"/>
    <col min="13829" max="13829" width="6.58203125" style="4" customWidth="1"/>
    <col min="13830" max="13830" width="5.9140625" style="4" customWidth="1"/>
    <col min="13831" max="13831" width="8.58203125" style="4"/>
    <col min="13832" max="13832" width="6.5" style="4" customWidth="1"/>
    <col min="13833" max="13833" width="11.58203125" style="4" customWidth="1"/>
    <col min="13834" max="13834" width="6.5" style="4" customWidth="1"/>
    <col min="13835" max="13835" width="6.08203125" style="4" customWidth="1"/>
    <col min="13836" max="13836" width="9.08203125" style="4" customWidth="1"/>
    <col min="13837" max="13837" width="7.08203125" style="4" customWidth="1"/>
    <col min="13838" max="14080" width="8.58203125" style="4"/>
    <col min="14081" max="14081" width="4.08203125" style="4" customWidth="1"/>
    <col min="14082" max="14082" width="28.58203125" style="4" customWidth="1"/>
    <col min="14083" max="14083" width="5.08203125" style="4" customWidth="1"/>
    <col min="14084" max="14084" width="11.5" style="4" customWidth="1"/>
    <col min="14085" max="14085" width="6.58203125" style="4" customWidth="1"/>
    <col min="14086" max="14086" width="5.9140625" style="4" customWidth="1"/>
    <col min="14087" max="14087" width="8.58203125" style="4"/>
    <col min="14088" max="14088" width="6.5" style="4" customWidth="1"/>
    <col min="14089" max="14089" width="11.58203125" style="4" customWidth="1"/>
    <col min="14090" max="14090" width="6.5" style="4" customWidth="1"/>
    <col min="14091" max="14091" width="6.08203125" style="4" customWidth="1"/>
    <col min="14092" max="14092" width="9.08203125" style="4" customWidth="1"/>
    <col min="14093" max="14093" width="7.08203125" style="4" customWidth="1"/>
    <col min="14094" max="14336" width="8.58203125" style="4"/>
    <col min="14337" max="14337" width="4.08203125" style="4" customWidth="1"/>
    <col min="14338" max="14338" width="28.58203125" style="4" customWidth="1"/>
    <col min="14339" max="14339" width="5.08203125" style="4" customWidth="1"/>
    <col min="14340" max="14340" width="11.5" style="4" customWidth="1"/>
    <col min="14341" max="14341" width="6.58203125" style="4" customWidth="1"/>
    <col min="14342" max="14342" width="5.9140625" style="4" customWidth="1"/>
    <col min="14343" max="14343" width="8.58203125" style="4"/>
    <col min="14344" max="14344" width="6.5" style="4" customWidth="1"/>
    <col min="14345" max="14345" width="11.58203125" style="4" customWidth="1"/>
    <col min="14346" max="14346" width="6.5" style="4" customWidth="1"/>
    <col min="14347" max="14347" width="6.08203125" style="4" customWidth="1"/>
    <col min="14348" max="14348" width="9.08203125" style="4" customWidth="1"/>
    <col min="14349" max="14349" width="7.08203125" style="4" customWidth="1"/>
    <col min="14350" max="14592" width="8.58203125" style="4"/>
    <col min="14593" max="14593" width="4.08203125" style="4" customWidth="1"/>
    <col min="14594" max="14594" width="28.58203125" style="4" customWidth="1"/>
    <col min="14595" max="14595" width="5.08203125" style="4" customWidth="1"/>
    <col min="14596" max="14596" width="11.5" style="4" customWidth="1"/>
    <col min="14597" max="14597" width="6.58203125" style="4" customWidth="1"/>
    <col min="14598" max="14598" width="5.9140625" style="4" customWidth="1"/>
    <col min="14599" max="14599" width="8.58203125" style="4"/>
    <col min="14600" max="14600" width="6.5" style="4" customWidth="1"/>
    <col min="14601" max="14601" width="11.58203125" style="4" customWidth="1"/>
    <col min="14602" max="14602" width="6.5" style="4" customWidth="1"/>
    <col min="14603" max="14603" width="6.08203125" style="4" customWidth="1"/>
    <col min="14604" max="14604" width="9.08203125" style="4" customWidth="1"/>
    <col min="14605" max="14605" width="7.08203125" style="4" customWidth="1"/>
    <col min="14606" max="14848" width="8.58203125" style="4"/>
    <col min="14849" max="14849" width="4.08203125" style="4" customWidth="1"/>
    <col min="14850" max="14850" width="28.58203125" style="4" customWidth="1"/>
    <col min="14851" max="14851" width="5.08203125" style="4" customWidth="1"/>
    <col min="14852" max="14852" width="11.5" style="4" customWidth="1"/>
    <col min="14853" max="14853" width="6.58203125" style="4" customWidth="1"/>
    <col min="14854" max="14854" width="5.9140625" style="4" customWidth="1"/>
    <col min="14855" max="14855" width="8.58203125" style="4"/>
    <col min="14856" max="14856" width="6.5" style="4" customWidth="1"/>
    <col min="14857" max="14857" width="11.58203125" style="4" customWidth="1"/>
    <col min="14858" max="14858" width="6.5" style="4" customWidth="1"/>
    <col min="14859" max="14859" width="6.08203125" style="4" customWidth="1"/>
    <col min="14860" max="14860" width="9.08203125" style="4" customWidth="1"/>
    <col min="14861" max="14861" width="7.08203125" style="4" customWidth="1"/>
    <col min="14862" max="15104" width="8.58203125" style="4"/>
    <col min="15105" max="15105" width="4.08203125" style="4" customWidth="1"/>
    <col min="15106" max="15106" width="28.58203125" style="4" customWidth="1"/>
    <col min="15107" max="15107" width="5.08203125" style="4" customWidth="1"/>
    <col min="15108" max="15108" width="11.5" style="4" customWidth="1"/>
    <col min="15109" max="15109" width="6.58203125" style="4" customWidth="1"/>
    <col min="15110" max="15110" width="5.9140625" style="4" customWidth="1"/>
    <col min="15111" max="15111" width="8.58203125" style="4"/>
    <col min="15112" max="15112" width="6.5" style="4" customWidth="1"/>
    <col min="15113" max="15113" width="11.58203125" style="4" customWidth="1"/>
    <col min="15114" max="15114" width="6.5" style="4" customWidth="1"/>
    <col min="15115" max="15115" width="6.08203125" style="4" customWidth="1"/>
    <col min="15116" max="15116" width="9.08203125" style="4" customWidth="1"/>
    <col min="15117" max="15117" width="7.08203125" style="4" customWidth="1"/>
    <col min="15118" max="15360" width="8.58203125" style="4"/>
    <col min="15361" max="15361" width="4.08203125" style="4" customWidth="1"/>
    <col min="15362" max="15362" width="28.58203125" style="4" customWidth="1"/>
    <col min="15363" max="15363" width="5.08203125" style="4" customWidth="1"/>
    <col min="15364" max="15364" width="11.5" style="4" customWidth="1"/>
    <col min="15365" max="15365" width="6.58203125" style="4" customWidth="1"/>
    <col min="15366" max="15366" width="5.9140625" style="4" customWidth="1"/>
    <col min="15367" max="15367" width="8.58203125" style="4"/>
    <col min="15368" max="15368" width="6.5" style="4" customWidth="1"/>
    <col min="15369" max="15369" width="11.58203125" style="4" customWidth="1"/>
    <col min="15370" max="15370" width="6.5" style="4" customWidth="1"/>
    <col min="15371" max="15371" width="6.08203125" style="4" customWidth="1"/>
    <col min="15372" max="15372" width="9.08203125" style="4" customWidth="1"/>
    <col min="15373" max="15373" width="7.08203125" style="4" customWidth="1"/>
    <col min="15374" max="15616" width="8.58203125" style="4"/>
    <col min="15617" max="15617" width="4.08203125" style="4" customWidth="1"/>
    <col min="15618" max="15618" width="28.58203125" style="4" customWidth="1"/>
    <col min="15619" max="15619" width="5.08203125" style="4" customWidth="1"/>
    <col min="15620" max="15620" width="11.5" style="4" customWidth="1"/>
    <col min="15621" max="15621" width="6.58203125" style="4" customWidth="1"/>
    <col min="15622" max="15622" width="5.9140625" style="4" customWidth="1"/>
    <col min="15623" max="15623" width="8.58203125" style="4"/>
    <col min="15624" max="15624" width="6.5" style="4" customWidth="1"/>
    <col min="15625" max="15625" width="11.58203125" style="4" customWidth="1"/>
    <col min="15626" max="15626" width="6.5" style="4" customWidth="1"/>
    <col min="15627" max="15627" width="6.08203125" style="4" customWidth="1"/>
    <col min="15628" max="15628" width="9.08203125" style="4" customWidth="1"/>
    <col min="15629" max="15629" width="7.08203125" style="4" customWidth="1"/>
    <col min="15630" max="15872" width="8.58203125" style="4"/>
    <col min="15873" max="15873" width="4.08203125" style="4" customWidth="1"/>
    <col min="15874" max="15874" width="28.58203125" style="4" customWidth="1"/>
    <col min="15875" max="15875" width="5.08203125" style="4" customWidth="1"/>
    <col min="15876" max="15876" width="11.5" style="4" customWidth="1"/>
    <col min="15877" max="15877" width="6.58203125" style="4" customWidth="1"/>
    <col min="15878" max="15878" width="5.9140625" style="4" customWidth="1"/>
    <col min="15879" max="15879" width="8.58203125" style="4"/>
    <col min="15880" max="15880" width="6.5" style="4" customWidth="1"/>
    <col min="15881" max="15881" width="11.58203125" style="4" customWidth="1"/>
    <col min="15882" max="15882" width="6.5" style="4" customWidth="1"/>
    <col min="15883" max="15883" width="6.08203125" style="4" customWidth="1"/>
    <col min="15884" max="15884" width="9.08203125" style="4" customWidth="1"/>
    <col min="15885" max="15885" width="7.08203125" style="4" customWidth="1"/>
    <col min="15886" max="16128" width="8.58203125" style="4"/>
    <col min="16129" max="16129" width="4.08203125" style="4" customWidth="1"/>
    <col min="16130" max="16130" width="28.58203125" style="4" customWidth="1"/>
    <col min="16131" max="16131" width="5.08203125" style="4" customWidth="1"/>
    <col min="16132" max="16132" width="11.5" style="4" customWidth="1"/>
    <col min="16133" max="16133" width="6.58203125" style="4" customWidth="1"/>
    <col min="16134" max="16134" width="5.9140625" style="4" customWidth="1"/>
    <col min="16135" max="16135" width="8.58203125" style="4"/>
    <col min="16136" max="16136" width="6.5" style="4" customWidth="1"/>
    <col min="16137" max="16137" width="11.58203125" style="4" customWidth="1"/>
    <col min="16138" max="16138" width="6.5" style="4" customWidth="1"/>
    <col min="16139" max="16139" width="6.08203125" style="4" customWidth="1"/>
    <col min="16140" max="16140" width="9.08203125" style="4" customWidth="1"/>
    <col min="16141" max="16141" width="7.08203125" style="4" customWidth="1"/>
    <col min="16142" max="16384" width="8.58203125" style="4"/>
  </cols>
  <sheetData>
    <row r="1" spans="1:13" ht="16.5" customHeight="1" x14ac:dyDescent="0.3">
      <c r="A1" s="51" t="s">
        <v>0</v>
      </c>
      <c r="B1" s="51"/>
      <c r="C1" s="51"/>
      <c r="D1" s="2"/>
      <c r="E1" s="52" t="s">
        <v>1</v>
      </c>
      <c r="F1" s="52"/>
      <c r="G1" s="52"/>
      <c r="H1" s="52"/>
      <c r="I1" s="52"/>
      <c r="J1" s="52"/>
      <c r="K1" s="52"/>
      <c r="L1" s="3"/>
      <c r="M1" s="3"/>
    </row>
    <row r="2" spans="1:13" ht="16.75" customHeight="1" x14ac:dyDescent="0.3">
      <c r="A2" s="53" t="s">
        <v>2</v>
      </c>
      <c r="B2" s="53"/>
      <c r="C2" s="53"/>
      <c r="D2" s="5"/>
      <c r="E2" s="6"/>
      <c r="F2" s="52" t="s">
        <v>3</v>
      </c>
      <c r="G2" s="52"/>
      <c r="H2" s="52"/>
      <c r="I2" s="52"/>
      <c r="J2" s="52"/>
      <c r="K2" s="3"/>
      <c r="L2" s="3"/>
      <c r="M2" s="3"/>
    </row>
    <row r="3" spans="1:13" x14ac:dyDescent="0.3">
      <c r="A3" s="53" t="s">
        <v>4</v>
      </c>
      <c r="B3" s="53"/>
      <c r="C3" s="53"/>
      <c r="D3" s="5"/>
      <c r="E3" s="7"/>
    </row>
    <row r="4" spans="1:13" x14ac:dyDescent="0.3">
      <c r="B4" s="8"/>
    </row>
    <row r="5" spans="1:13" ht="19" x14ac:dyDescent="0.4">
      <c r="A5" s="50" t="s">
        <v>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3" ht="19" x14ac:dyDescent="0.4">
      <c r="A6" s="50" t="s">
        <v>6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</row>
    <row r="7" spans="1:13" ht="30" customHeight="1" x14ac:dyDescent="0.3">
      <c r="A7" s="60" t="s">
        <v>318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3" ht="0.75" customHeight="1" x14ac:dyDescent="0.3">
      <c r="A8" s="13"/>
      <c r="C8" s="15"/>
      <c r="E8" s="13"/>
    </row>
    <row r="9" spans="1:13" ht="0.75" customHeight="1" x14ac:dyDescent="0.3">
      <c r="A9" s="13"/>
      <c r="C9" s="15"/>
      <c r="E9" s="13"/>
    </row>
    <row r="10" spans="1:13" ht="0.75" customHeight="1" x14ac:dyDescent="0.3">
      <c r="A10" s="13"/>
      <c r="C10" s="15"/>
      <c r="E10" s="13"/>
    </row>
    <row r="11" spans="1:13" ht="47.4" customHeight="1" x14ac:dyDescent="0.3">
      <c r="A11" s="61" t="s">
        <v>7</v>
      </c>
      <c r="B11" s="61" t="s">
        <v>8</v>
      </c>
      <c r="C11" s="63" t="s">
        <v>9</v>
      </c>
      <c r="D11" s="65" t="s">
        <v>10</v>
      </c>
      <c r="E11" s="63" t="s">
        <v>11</v>
      </c>
      <c r="F11" s="63" t="s">
        <v>12</v>
      </c>
      <c r="G11" s="63" t="s">
        <v>13</v>
      </c>
      <c r="H11" s="63" t="s">
        <v>14</v>
      </c>
      <c r="I11" s="63" t="s">
        <v>15</v>
      </c>
      <c r="J11" s="67" t="s">
        <v>16</v>
      </c>
      <c r="K11" s="68"/>
      <c r="L11" s="63" t="s">
        <v>17</v>
      </c>
      <c r="M11" s="63" t="s">
        <v>18</v>
      </c>
    </row>
    <row r="12" spans="1:13" ht="39.65" customHeight="1" x14ac:dyDescent="0.3">
      <c r="A12" s="62"/>
      <c r="B12" s="62"/>
      <c r="C12" s="64"/>
      <c r="D12" s="66"/>
      <c r="E12" s="64"/>
      <c r="F12" s="64"/>
      <c r="G12" s="64"/>
      <c r="H12" s="64"/>
      <c r="I12" s="64"/>
      <c r="J12" s="17" t="s">
        <v>19</v>
      </c>
      <c r="K12" s="16" t="s">
        <v>20</v>
      </c>
      <c r="L12" s="64"/>
      <c r="M12" s="64"/>
    </row>
    <row r="13" spans="1:13" x14ac:dyDescent="0.3">
      <c r="A13" s="57" t="s">
        <v>21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9"/>
    </row>
    <row r="14" spans="1:13" ht="35.15" customHeight="1" x14ac:dyDescent="0.3">
      <c r="A14" s="18">
        <v>1</v>
      </c>
      <c r="B14" s="19" t="s">
        <v>22</v>
      </c>
      <c r="C14" s="18" t="s">
        <v>23</v>
      </c>
      <c r="D14" s="20">
        <v>34168</v>
      </c>
      <c r="E14" s="18"/>
      <c r="F14" s="18"/>
      <c r="G14" s="18" t="s">
        <v>24</v>
      </c>
      <c r="H14" s="18">
        <v>0.75</v>
      </c>
      <c r="I14" s="18" t="s">
        <v>25</v>
      </c>
      <c r="J14" s="18">
        <v>7.6</v>
      </c>
      <c r="K14" s="21">
        <v>7.7</v>
      </c>
      <c r="L14" s="18">
        <f>J14+K14+H14+F14</f>
        <v>16.05</v>
      </c>
      <c r="M14" s="22"/>
    </row>
    <row r="15" spans="1:13" ht="35.15" customHeight="1" x14ac:dyDescent="0.3">
      <c r="A15" s="18">
        <v>2</v>
      </c>
      <c r="B15" s="19" t="s">
        <v>26</v>
      </c>
      <c r="C15" s="18" t="s">
        <v>23</v>
      </c>
      <c r="D15" s="20">
        <v>39466</v>
      </c>
      <c r="E15" s="18"/>
      <c r="F15" s="18"/>
      <c r="G15" s="18" t="s">
        <v>27</v>
      </c>
      <c r="H15" s="18">
        <v>0.25</v>
      </c>
      <c r="I15" s="18" t="s">
        <v>28</v>
      </c>
      <c r="J15" s="18">
        <v>7.8</v>
      </c>
      <c r="K15" s="21">
        <v>7.8</v>
      </c>
      <c r="L15" s="18">
        <f>J15+K15+H15+F15</f>
        <v>15.85</v>
      </c>
      <c r="M15" s="22"/>
    </row>
    <row r="16" spans="1:13" ht="35.15" customHeight="1" x14ac:dyDescent="0.3">
      <c r="A16" s="18">
        <v>3</v>
      </c>
      <c r="B16" s="23" t="s">
        <v>29</v>
      </c>
      <c r="C16" s="18" t="s">
        <v>23</v>
      </c>
      <c r="D16" s="24" t="s">
        <v>30</v>
      </c>
      <c r="E16" s="18"/>
      <c r="F16" s="18"/>
      <c r="G16" s="18" t="s">
        <v>27</v>
      </c>
      <c r="H16" s="18">
        <v>0.25</v>
      </c>
      <c r="I16" s="18" t="s">
        <v>31</v>
      </c>
      <c r="J16" s="18">
        <v>8.1</v>
      </c>
      <c r="K16" s="21">
        <v>7.4</v>
      </c>
      <c r="L16" s="18">
        <f>J16+K16+H16+F16</f>
        <v>15.75</v>
      </c>
      <c r="M16" s="22"/>
    </row>
    <row r="17" spans="1:13" ht="35.15" customHeight="1" x14ac:dyDescent="0.3">
      <c r="A17" s="18">
        <v>4</v>
      </c>
      <c r="B17" s="19" t="s">
        <v>32</v>
      </c>
      <c r="C17" s="18" t="s">
        <v>23</v>
      </c>
      <c r="D17" s="20">
        <v>39532</v>
      </c>
      <c r="E17" s="18"/>
      <c r="F17" s="18"/>
      <c r="G17" s="18" t="s">
        <v>24</v>
      </c>
      <c r="H17" s="18">
        <v>0.75</v>
      </c>
      <c r="I17" s="18" t="s">
        <v>25</v>
      </c>
      <c r="J17" s="18">
        <v>6.3</v>
      </c>
      <c r="K17" s="21">
        <v>7.5</v>
      </c>
      <c r="L17" s="18">
        <f>J17+K17+H17+F17</f>
        <v>14.55</v>
      </c>
      <c r="M17" s="22"/>
    </row>
    <row r="18" spans="1:13" s="25" customFormat="1" ht="35.15" customHeight="1" x14ac:dyDescent="0.35">
      <c r="A18" s="18">
        <v>5</v>
      </c>
      <c r="B18" s="19" t="s">
        <v>33</v>
      </c>
      <c r="C18" s="18" t="s">
        <v>23</v>
      </c>
      <c r="D18" s="20">
        <v>37876</v>
      </c>
      <c r="E18" s="18"/>
      <c r="F18" s="18"/>
      <c r="G18" s="18" t="s">
        <v>27</v>
      </c>
      <c r="H18" s="18">
        <v>0.25</v>
      </c>
      <c r="I18" s="18" t="s">
        <v>28</v>
      </c>
      <c r="J18" s="18">
        <v>6.2</v>
      </c>
      <c r="K18" s="21">
        <v>6.3</v>
      </c>
      <c r="L18" s="18">
        <f>J18+K18+H18+F18</f>
        <v>12.75</v>
      </c>
      <c r="M18" s="22"/>
    </row>
    <row r="19" spans="1:13" ht="22.25" customHeight="1" x14ac:dyDescent="0.3">
      <c r="A19" s="57" t="s">
        <v>34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9"/>
    </row>
    <row r="20" spans="1:13" ht="35.15" customHeight="1" x14ac:dyDescent="0.3">
      <c r="A20" s="18">
        <v>1</v>
      </c>
      <c r="B20" s="19" t="s">
        <v>35</v>
      </c>
      <c r="C20" s="18" t="s">
        <v>23</v>
      </c>
      <c r="D20" s="20">
        <v>39467</v>
      </c>
      <c r="E20" s="18"/>
      <c r="F20" s="18"/>
      <c r="G20" s="18" t="s">
        <v>27</v>
      </c>
      <c r="H20" s="18">
        <v>0.25</v>
      </c>
      <c r="I20" s="18" t="s">
        <v>37</v>
      </c>
      <c r="J20" s="18">
        <v>9.1999999999999993</v>
      </c>
      <c r="K20" s="21">
        <v>9.3000000000000007</v>
      </c>
      <c r="L20" s="18">
        <f t="shared" ref="L20:L46" si="0">J20+K20+H20+F20</f>
        <v>18.75</v>
      </c>
      <c r="M20" s="22"/>
    </row>
    <row r="21" spans="1:13" ht="35.15" customHeight="1" x14ac:dyDescent="0.3">
      <c r="A21" s="18">
        <v>2</v>
      </c>
      <c r="B21" s="19" t="s">
        <v>38</v>
      </c>
      <c r="C21" s="18" t="s">
        <v>23</v>
      </c>
      <c r="D21" s="26" t="s">
        <v>39</v>
      </c>
      <c r="E21" s="18"/>
      <c r="F21" s="18"/>
      <c r="G21" s="18" t="s">
        <v>27</v>
      </c>
      <c r="H21" s="18">
        <v>0.25</v>
      </c>
      <c r="I21" s="18" t="s">
        <v>28</v>
      </c>
      <c r="J21" s="18">
        <v>9</v>
      </c>
      <c r="K21" s="21">
        <v>9.1</v>
      </c>
      <c r="L21" s="18">
        <f t="shared" si="0"/>
        <v>18.350000000000001</v>
      </c>
      <c r="M21" s="22"/>
    </row>
    <row r="22" spans="1:13" ht="35.15" customHeight="1" x14ac:dyDescent="0.3">
      <c r="A22" s="18">
        <v>3</v>
      </c>
      <c r="B22" s="19" t="s">
        <v>40</v>
      </c>
      <c r="C22" s="18" t="s">
        <v>23</v>
      </c>
      <c r="D22" s="20">
        <v>39594</v>
      </c>
      <c r="E22" s="18"/>
      <c r="F22" s="18"/>
      <c r="G22" s="18" t="s">
        <v>41</v>
      </c>
      <c r="H22" s="18">
        <v>0.5</v>
      </c>
      <c r="I22" s="18" t="s">
        <v>37</v>
      </c>
      <c r="J22" s="18">
        <v>7.8</v>
      </c>
      <c r="K22" s="21">
        <v>9.4</v>
      </c>
      <c r="L22" s="18">
        <f t="shared" si="0"/>
        <v>17.7</v>
      </c>
      <c r="M22" s="22"/>
    </row>
    <row r="23" spans="1:13" ht="35.15" customHeight="1" x14ac:dyDescent="0.3">
      <c r="A23" s="18">
        <v>4</v>
      </c>
      <c r="B23" s="19" t="s">
        <v>42</v>
      </c>
      <c r="C23" s="18" t="s">
        <v>23</v>
      </c>
      <c r="D23" s="20">
        <v>39691</v>
      </c>
      <c r="E23" s="18"/>
      <c r="F23" s="18"/>
      <c r="G23" s="18" t="s">
        <v>27</v>
      </c>
      <c r="H23" s="18">
        <v>0.25</v>
      </c>
      <c r="I23" s="18" t="s">
        <v>28</v>
      </c>
      <c r="J23" s="18">
        <v>8.6999999999999993</v>
      </c>
      <c r="K23" s="21">
        <v>8.6999999999999993</v>
      </c>
      <c r="L23" s="18">
        <f t="shared" si="0"/>
        <v>17.649999999999999</v>
      </c>
      <c r="M23" s="22"/>
    </row>
    <row r="24" spans="1:13" ht="35.15" customHeight="1" x14ac:dyDescent="0.35">
      <c r="A24" s="18">
        <v>5</v>
      </c>
      <c r="B24" s="27" t="s">
        <v>43</v>
      </c>
      <c r="C24" s="18" t="s">
        <v>23</v>
      </c>
      <c r="D24" s="20" t="s">
        <v>44</v>
      </c>
      <c r="E24" s="28"/>
      <c r="F24" s="28"/>
      <c r="G24" s="18" t="s">
        <v>27</v>
      </c>
      <c r="H24" s="18">
        <v>0.25</v>
      </c>
      <c r="I24" s="18" t="s">
        <v>25</v>
      </c>
      <c r="J24" s="18">
        <v>8.5</v>
      </c>
      <c r="K24" s="21">
        <v>8</v>
      </c>
      <c r="L24" s="18">
        <f t="shared" si="0"/>
        <v>16.75</v>
      </c>
      <c r="M24" s="22"/>
    </row>
    <row r="25" spans="1:13" ht="35.15" customHeight="1" x14ac:dyDescent="0.3">
      <c r="A25" s="18">
        <v>6</v>
      </c>
      <c r="B25" s="19" t="s">
        <v>45</v>
      </c>
      <c r="C25" s="18" t="s">
        <v>36</v>
      </c>
      <c r="D25" s="20">
        <v>38990</v>
      </c>
      <c r="E25" s="18"/>
      <c r="F25" s="18"/>
      <c r="G25" s="18" t="s">
        <v>41</v>
      </c>
      <c r="H25" s="18">
        <v>0.5</v>
      </c>
      <c r="I25" s="18" t="s">
        <v>37</v>
      </c>
      <c r="J25" s="18">
        <v>7.7</v>
      </c>
      <c r="K25" s="21">
        <v>8.5</v>
      </c>
      <c r="L25" s="18">
        <f t="shared" si="0"/>
        <v>16.7</v>
      </c>
      <c r="M25" s="22"/>
    </row>
    <row r="26" spans="1:13" ht="35.15" customHeight="1" x14ac:dyDescent="0.3">
      <c r="A26" s="18">
        <v>7</v>
      </c>
      <c r="B26" s="19" t="s">
        <v>46</v>
      </c>
      <c r="C26" s="18" t="s">
        <v>23</v>
      </c>
      <c r="D26" s="20">
        <v>39658</v>
      </c>
      <c r="E26" s="18"/>
      <c r="F26" s="18"/>
      <c r="G26" s="18" t="s">
        <v>27</v>
      </c>
      <c r="H26" s="18">
        <v>0.25</v>
      </c>
      <c r="I26" s="18" t="s">
        <v>31</v>
      </c>
      <c r="J26" s="18">
        <v>8.5</v>
      </c>
      <c r="K26" s="21">
        <v>7.8</v>
      </c>
      <c r="L26" s="18">
        <f t="shared" si="0"/>
        <v>16.55</v>
      </c>
      <c r="M26" s="22"/>
    </row>
    <row r="27" spans="1:13" ht="35.15" customHeight="1" x14ac:dyDescent="0.3">
      <c r="A27" s="18">
        <v>8</v>
      </c>
      <c r="B27" s="19" t="s">
        <v>47</v>
      </c>
      <c r="C27" s="18" t="s">
        <v>23</v>
      </c>
      <c r="D27" s="20">
        <v>39529</v>
      </c>
      <c r="E27" s="18"/>
      <c r="F27" s="18"/>
      <c r="G27" s="18" t="s">
        <v>24</v>
      </c>
      <c r="H27" s="18">
        <v>0.75</v>
      </c>
      <c r="I27" s="18" t="s">
        <v>31</v>
      </c>
      <c r="J27" s="18">
        <v>8.1999999999999993</v>
      </c>
      <c r="K27" s="21">
        <v>7.6</v>
      </c>
      <c r="L27" s="18">
        <f t="shared" si="0"/>
        <v>16.549999999999997</v>
      </c>
      <c r="M27" s="22"/>
    </row>
    <row r="28" spans="1:13" ht="35.15" customHeight="1" x14ac:dyDescent="0.3">
      <c r="A28" s="18">
        <v>9</v>
      </c>
      <c r="B28" s="19" t="s">
        <v>48</v>
      </c>
      <c r="C28" s="18" t="s">
        <v>23</v>
      </c>
      <c r="D28" s="20">
        <v>39741</v>
      </c>
      <c r="E28" s="18"/>
      <c r="F28" s="18"/>
      <c r="G28" s="18" t="s">
        <v>41</v>
      </c>
      <c r="H28" s="18">
        <v>0.5</v>
      </c>
      <c r="I28" s="18" t="s">
        <v>25</v>
      </c>
      <c r="J28" s="18">
        <v>8</v>
      </c>
      <c r="K28" s="21">
        <v>8</v>
      </c>
      <c r="L28" s="18">
        <f t="shared" si="0"/>
        <v>16.5</v>
      </c>
      <c r="M28" s="22"/>
    </row>
    <row r="29" spans="1:13" ht="35.15" customHeight="1" x14ac:dyDescent="0.3">
      <c r="A29" s="18">
        <v>10</v>
      </c>
      <c r="B29" s="19" t="s">
        <v>49</v>
      </c>
      <c r="C29" s="18" t="s">
        <v>23</v>
      </c>
      <c r="D29" s="26" t="s">
        <v>50</v>
      </c>
      <c r="E29" s="18"/>
      <c r="F29" s="18"/>
      <c r="G29" s="18" t="s">
        <v>27</v>
      </c>
      <c r="H29" s="18">
        <v>0.25</v>
      </c>
      <c r="I29" s="18" t="s">
        <v>51</v>
      </c>
      <c r="J29" s="18">
        <v>8.1</v>
      </c>
      <c r="K29" s="21">
        <v>8.1</v>
      </c>
      <c r="L29" s="18">
        <f t="shared" si="0"/>
        <v>16.45</v>
      </c>
      <c r="M29" s="22"/>
    </row>
    <row r="30" spans="1:13" ht="35.15" customHeight="1" x14ac:dyDescent="0.35">
      <c r="A30" s="18">
        <v>11</v>
      </c>
      <c r="B30" s="27" t="s">
        <v>52</v>
      </c>
      <c r="C30" s="18" t="s">
        <v>23</v>
      </c>
      <c r="D30" s="20" t="s">
        <v>53</v>
      </c>
      <c r="E30" s="28"/>
      <c r="F30" s="28"/>
      <c r="G30" s="18" t="s">
        <v>27</v>
      </c>
      <c r="H30" s="18">
        <v>0.25</v>
      </c>
      <c r="I30" s="18" t="s">
        <v>31</v>
      </c>
      <c r="J30" s="18">
        <v>8.1999999999999993</v>
      </c>
      <c r="K30" s="21">
        <v>7.9</v>
      </c>
      <c r="L30" s="18">
        <f t="shared" si="0"/>
        <v>16.350000000000001</v>
      </c>
      <c r="M30" s="22"/>
    </row>
    <row r="31" spans="1:13" ht="35.15" customHeight="1" x14ac:dyDescent="0.35">
      <c r="A31" s="18">
        <v>12</v>
      </c>
      <c r="B31" s="27" t="s">
        <v>54</v>
      </c>
      <c r="C31" s="18" t="s">
        <v>23</v>
      </c>
      <c r="D31" s="20" t="s">
        <v>55</v>
      </c>
      <c r="E31" s="28"/>
      <c r="F31" s="28"/>
      <c r="G31" s="18" t="s">
        <v>41</v>
      </c>
      <c r="H31" s="18">
        <v>0.5</v>
      </c>
      <c r="I31" s="18" t="s">
        <v>31</v>
      </c>
      <c r="J31" s="18">
        <v>8.1999999999999993</v>
      </c>
      <c r="K31" s="21">
        <v>7.4</v>
      </c>
      <c r="L31" s="18">
        <f t="shared" si="0"/>
        <v>16.100000000000001</v>
      </c>
      <c r="M31" s="22"/>
    </row>
    <row r="32" spans="1:13" ht="35.15" customHeight="1" x14ac:dyDescent="0.3">
      <c r="A32" s="18">
        <v>13</v>
      </c>
      <c r="B32" s="19" t="s">
        <v>56</v>
      </c>
      <c r="C32" s="18" t="s">
        <v>23</v>
      </c>
      <c r="D32" s="26" t="s">
        <v>57</v>
      </c>
      <c r="E32" s="18"/>
      <c r="F32" s="18"/>
      <c r="G32" s="18" t="s">
        <v>27</v>
      </c>
      <c r="H32" s="18">
        <v>0.25</v>
      </c>
      <c r="I32" s="18" t="s">
        <v>37</v>
      </c>
      <c r="J32" s="18">
        <v>7.8</v>
      </c>
      <c r="K32" s="21">
        <v>8</v>
      </c>
      <c r="L32" s="18">
        <f t="shared" si="0"/>
        <v>16.05</v>
      </c>
      <c r="M32" s="22"/>
    </row>
    <row r="33" spans="1:13" ht="35.15" customHeight="1" x14ac:dyDescent="0.3">
      <c r="A33" s="18">
        <v>14</v>
      </c>
      <c r="B33" s="19" t="s">
        <v>58</v>
      </c>
      <c r="C33" s="18" t="s">
        <v>23</v>
      </c>
      <c r="D33" s="20" t="s">
        <v>59</v>
      </c>
      <c r="E33" s="18"/>
      <c r="F33" s="18"/>
      <c r="G33" s="18" t="s">
        <v>41</v>
      </c>
      <c r="H33" s="18">
        <v>0.5</v>
      </c>
      <c r="I33" s="18" t="s">
        <v>28</v>
      </c>
      <c r="J33" s="18">
        <v>8</v>
      </c>
      <c r="K33" s="21">
        <v>7.4</v>
      </c>
      <c r="L33" s="18">
        <f t="shared" si="0"/>
        <v>15.9</v>
      </c>
      <c r="M33" s="22"/>
    </row>
    <row r="34" spans="1:13" ht="35.15" customHeight="1" x14ac:dyDescent="0.35">
      <c r="A34" s="18">
        <v>15</v>
      </c>
      <c r="B34" s="27" t="s">
        <v>60</v>
      </c>
      <c r="C34" s="18" t="s">
        <v>23</v>
      </c>
      <c r="D34" s="20" t="s">
        <v>61</v>
      </c>
      <c r="E34" s="28"/>
      <c r="F34" s="28"/>
      <c r="G34" s="18" t="s">
        <v>41</v>
      </c>
      <c r="H34" s="18">
        <v>0.5</v>
      </c>
      <c r="I34" s="18" t="s">
        <v>37</v>
      </c>
      <c r="J34" s="18">
        <v>7.3</v>
      </c>
      <c r="K34" s="21">
        <v>8.1</v>
      </c>
      <c r="L34" s="18">
        <f t="shared" si="0"/>
        <v>15.899999999999999</v>
      </c>
      <c r="M34" s="22"/>
    </row>
    <row r="35" spans="1:13" ht="35.15" customHeight="1" x14ac:dyDescent="0.3">
      <c r="A35" s="18">
        <v>16</v>
      </c>
      <c r="B35" s="19" t="s">
        <v>62</v>
      </c>
      <c r="C35" s="18" t="s">
        <v>23</v>
      </c>
      <c r="D35" s="20">
        <v>39775</v>
      </c>
      <c r="E35" s="18"/>
      <c r="F35" s="18"/>
      <c r="G35" s="18" t="s">
        <v>27</v>
      </c>
      <c r="H35" s="18">
        <v>0.25</v>
      </c>
      <c r="I35" s="18" t="s">
        <v>25</v>
      </c>
      <c r="J35" s="18">
        <v>8.4</v>
      </c>
      <c r="K35" s="21">
        <v>7.2</v>
      </c>
      <c r="L35" s="18">
        <f t="shared" si="0"/>
        <v>15.850000000000001</v>
      </c>
      <c r="M35" s="22"/>
    </row>
    <row r="36" spans="1:13" ht="35.15" customHeight="1" x14ac:dyDescent="0.3">
      <c r="A36" s="18">
        <v>17</v>
      </c>
      <c r="B36" s="19" t="s">
        <v>63</v>
      </c>
      <c r="C36" s="18" t="s">
        <v>23</v>
      </c>
      <c r="D36" s="20">
        <v>39517</v>
      </c>
      <c r="E36" s="18"/>
      <c r="F36" s="18"/>
      <c r="G36" s="18" t="s">
        <v>24</v>
      </c>
      <c r="H36" s="18">
        <v>0.75</v>
      </c>
      <c r="I36" s="18" t="s">
        <v>37</v>
      </c>
      <c r="J36" s="18">
        <v>7.4</v>
      </c>
      <c r="K36" s="21">
        <v>7.7</v>
      </c>
      <c r="L36" s="18">
        <f t="shared" si="0"/>
        <v>15.850000000000001</v>
      </c>
      <c r="M36" s="22"/>
    </row>
    <row r="37" spans="1:13" ht="35.15" customHeight="1" x14ac:dyDescent="0.35">
      <c r="A37" s="18">
        <v>18</v>
      </c>
      <c r="B37" s="27" t="s">
        <v>64</v>
      </c>
      <c r="C37" s="18" t="s">
        <v>36</v>
      </c>
      <c r="D37" s="20" t="s">
        <v>65</v>
      </c>
      <c r="E37" s="28"/>
      <c r="F37" s="28"/>
      <c r="G37" s="18" t="s">
        <v>24</v>
      </c>
      <c r="H37" s="18">
        <v>0.75</v>
      </c>
      <c r="I37" s="18" t="s">
        <v>25</v>
      </c>
      <c r="J37" s="18">
        <v>8.1</v>
      </c>
      <c r="K37" s="21">
        <v>7</v>
      </c>
      <c r="L37" s="18">
        <f t="shared" si="0"/>
        <v>15.85</v>
      </c>
      <c r="M37" s="22"/>
    </row>
    <row r="38" spans="1:13" ht="35.15" customHeight="1" x14ac:dyDescent="0.3">
      <c r="A38" s="18">
        <v>19</v>
      </c>
      <c r="B38" s="19" t="s">
        <v>66</v>
      </c>
      <c r="C38" s="18" t="s">
        <v>36</v>
      </c>
      <c r="D38" s="20">
        <v>38041</v>
      </c>
      <c r="E38" s="18"/>
      <c r="F38" s="18"/>
      <c r="G38" s="18" t="s">
        <v>27</v>
      </c>
      <c r="H38" s="18">
        <v>0.25</v>
      </c>
      <c r="I38" s="18" t="s">
        <v>25</v>
      </c>
      <c r="J38" s="18">
        <v>7.5</v>
      </c>
      <c r="K38" s="21">
        <v>7.9</v>
      </c>
      <c r="L38" s="18">
        <f t="shared" si="0"/>
        <v>15.65</v>
      </c>
      <c r="M38" s="22"/>
    </row>
    <row r="39" spans="1:13" ht="35.15" customHeight="1" x14ac:dyDescent="0.35">
      <c r="A39" s="18">
        <v>20</v>
      </c>
      <c r="B39" s="27" t="s">
        <v>67</v>
      </c>
      <c r="C39" s="18" t="s">
        <v>23</v>
      </c>
      <c r="D39" s="20" t="s">
        <v>68</v>
      </c>
      <c r="E39" s="28"/>
      <c r="F39" s="28"/>
      <c r="G39" s="18" t="s">
        <v>27</v>
      </c>
      <c r="H39" s="18">
        <v>0.25</v>
      </c>
      <c r="I39" s="18" t="s">
        <v>31</v>
      </c>
      <c r="J39" s="18">
        <v>7.5</v>
      </c>
      <c r="K39" s="21">
        <v>7.5</v>
      </c>
      <c r="L39" s="18">
        <f t="shared" si="0"/>
        <v>15.25</v>
      </c>
      <c r="M39" s="22"/>
    </row>
    <row r="40" spans="1:13" ht="35.15" customHeight="1" x14ac:dyDescent="0.3">
      <c r="A40" s="18">
        <v>21</v>
      </c>
      <c r="B40" s="19" t="s">
        <v>69</v>
      </c>
      <c r="C40" s="18" t="s">
        <v>23</v>
      </c>
      <c r="D40" s="26" t="s">
        <v>70</v>
      </c>
      <c r="E40" s="18"/>
      <c r="F40" s="18"/>
      <c r="G40" s="18" t="s">
        <v>27</v>
      </c>
      <c r="H40" s="18">
        <v>0.25</v>
      </c>
      <c r="I40" s="18" t="s">
        <v>31</v>
      </c>
      <c r="J40" s="18">
        <v>6.9</v>
      </c>
      <c r="K40" s="21">
        <v>7.4</v>
      </c>
      <c r="L40" s="18">
        <f t="shared" si="0"/>
        <v>14.55</v>
      </c>
      <c r="M40" s="22"/>
    </row>
    <row r="41" spans="1:13" ht="35.15" customHeight="1" x14ac:dyDescent="0.3">
      <c r="A41" s="18">
        <v>22</v>
      </c>
      <c r="B41" s="19" t="s">
        <v>71</v>
      </c>
      <c r="C41" s="18" t="s">
        <v>23</v>
      </c>
      <c r="D41" s="26" t="s">
        <v>72</v>
      </c>
      <c r="E41" s="18"/>
      <c r="F41" s="18"/>
      <c r="G41" s="18" t="s">
        <v>41</v>
      </c>
      <c r="H41" s="18">
        <v>0.5</v>
      </c>
      <c r="I41" s="18" t="s">
        <v>25</v>
      </c>
      <c r="J41" s="18">
        <v>6.7</v>
      </c>
      <c r="K41" s="21">
        <v>7.3</v>
      </c>
      <c r="L41" s="18">
        <f t="shared" si="0"/>
        <v>14.5</v>
      </c>
      <c r="M41" s="22"/>
    </row>
    <row r="42" spans="1:13" ht="35.15" customHeight="1" x14ac:dyDescent="0.3">
      <c r="A42" s="18">
        <v>23</v>
      </c>
      <c r="B42" s="19" t="s">
        <v>73</v>
      </c>
      <c r="C42" s="18" t="s">
        <v>23</v>
      </c>
      <c r="D42" s="20">
        <v>39254</v>
      </c>
      <c r="E42" s="18"/>
      <c r="F42" s="18"/>
      <c r="G42" s="18" t="s">
        <v>27</v>
      </c>
      <c r="H42" s="18">
        <v>0.25</v>
      </c>
      <c r="I42" s="18" t="s">
        <v>25</v>
      </c>
      <c r="J42" s="18">
        <v>7.1</v>
      </c>
      <c r="K42" s="21">
        <v>7.1</v>
      </c>
      <c r="L42" s="18">
        <f t="shared" si="0"/>
        <v>14.45</v>
      </c>
      <c r="M42" s="22"/>
    </row>
    <row r="43" spans="1:13" ht="35.15" customHeight="1" x14ac:dyDescent="0.3">
      <c r="A43" s="18">
        <v>24</v>
      </c>
      <c r="B43" s="19" t="s">
        <v>74</v>
      </c>
      <c r="C43" s="18" t="s">
        <v>23</v>
      </c>
      <c r="D43" s="20">
        <v>39659</v>
      </c>
      <c r="E43" s="18"/>
      <c r="F43" s="18"/>
      <c r="G43" s="18" t="s">
        <v>27</v>
      </c>
      <c r="H43" s="18">
        <v>0.25</v>
      </c>
      <c r="I43" s="18" t="s">
        <v>37</v>
      </c>
      <c r="J43" s="18">
        <v>6.4</v>
      </c>
      <c r="K43" s="21">
        <v>7.4</v>
      </c>
      <c r="L43" s="18">
        <f t="shared" si="0"/>
        <v>14.05</v>
      </c>
      <c r="M43" s="22"/>
    </row>
    <row r="44" spans="1:13" ht="35.15" customHeight="1" x14ac:dyDescent="0.3">
      <c r="A44" s="18">
        <v>25</v>
      </c>
      <c r="B44" s="19" t="s">
        <v>75</v>
      </c>
      <c r="C44" s="18" t="s">
        <v>23</v>
      </c>
      <c r="D44" s="20">
        <v>39577</v>
      </c>
      <c r="E44" s="18"/>
      <c r="F44" s="18"/>
      <c r="G44" s="18" t="s">
        <v>27</v>
      </c>
      <c r="H44" s="18">
        <v>0.25</v>
      </c>
      <c r="I44" s="18" t="s">
        <v>31</v>
      </c>
      <c r="J44" s="18">
        <v>6.5</v>
      </c>
      <c r="K44" s="21">
        <v>7.2</v>
      </c>
      <c r="L44" s="18">
        <f t="shared" si="0"/>
        <v>13.95</v>
      </c>
      <c r="M44" s="22"/>
    </row>
    <row r="45" spans="1:13" ht="35.15" customHeight="1" x14ac:dyDescent="0.3">
      <c r="A45" s="18">
        <v>26</v>
      </c>
      <c r="B45" s="19" t="s">
        <v>76</v>
      </c>
      <c r="C45" s="18" t="s">
        <v>23</v>
      </c>
      <c r="D45" s="20">
        <v>39157</v>
      </c>
      <c r="E45" s="18"/>
      <c r="F45" s="18"/>
      <c r="G45" s="18" t="s">
        <v>27</v>
      </c>
      <c r="H45" s="18">
        <v>0.25</v>
      </c>
      <c r="I45" s="18" t="s">
        <v>31</v>
      </c>
      <c r="J45" s="18">
        <v>7.1</v>
      </c>
      <c r="K45" s="21">
        <v>6.5</v>
      </c>
      <c r="L45" s="18">
        <f t="shared" si="0"/>
        <v>13.85</v>
      </c>
      <c r="M45" s="22"/>
    </row>
    <row r="46" spans="1:13" ht="35.15" customHeight="1" x14ac:dyDescent="0.3">
      <c r="A46" s="18">
        <v>27</v>
      </c>
      <c r="B46" s="19" t="s">
        <v>77</v>
      </c>
      <c r="C46" s="18" t="s">
        <v>23</v>
      </c>
      <c r="D46" s="20">
        <v>30574</v>
      </c>
      <c r="E46" s="18"/>
      <c r="F46" s="18"/>
      <c r="G46" s="18" t="s">
        <v>27</v>
      </c>
      <c r="H46" s="18">
        <v>0.25</v>
      </c>
      <c r="I46" s="18" t="s">
        <v>25</v>
      </c>
      <c r="J46" s="18">
        <v>6</v>
      </c>
      <c r="K46" s="18">
        <v>7.3</v>
      </c>
      <c r="L46" s="18">
        <f t="shared" si="0"/>
        <v>13.55</v>
      </c>
      <c r="M46" s="18"/>
    </row>
    <row r="47" spans="1:13" ht="22.75" customHeight="1" x14ac:dyDescent="0.3">
      <c r="A47" s="57" t="s">
        <v>78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9"/>
    </row>
    <row r="48" spans="1:13" ht="35.15" customHeight="1" x14ac:dyDescent="0.35">
      <c r="A48" s="18">
        <v>1</v>
      </c>
      <c r="B48" s="29" t="s">
        <v>79</v>
      </c>
      <c r="C48" s="30" t="s">
        <v>23</v>
      </c>
      <c r="D48" s="31" t="s">
        <v>80</v>
      </c>
      <c r="E48" s="28"/>
      <c r="F48" s="28"/>
      <c r="G48" s="18" t="s">
        <v>27</v>
      </c>
      <c r="H48" s="18">
        <v>0.25</v>
      </c>
      <c r="I48" s="18" t="s">
        <v>25</v>
      </c>
      <c r="J48" s="18">
        <v>9.1999999999999993</v>
      </c>
      <c r="K48" s="21">
        <v>8.8000000000000007</v>
      </c>
      <c r="L48" s="18">
        <f t="shared" ref="L48:L81" si="1">J48+K48+H48+F48</f>
        <v>18.25</v>
      </c>
      <c r="M48" s="22"/>
    </row>
    <row r="49" spans="1:13" ht="35.15" customHeight="1" x14ac:dyDescent="0.35">
      <c r="A49" s="18">
        <v>2</v>
      </c>
      <c r="B49" s="29" t="s">
        <v>81</v>
      </c>
      <c r="C49" s="30" t="s">
        <v>36</v>
      </c>
      <c r="D49" s="31" t="s">
        <v>82</v>
      </c>
      <c r="E49" s="28"/>
      <c r="F49" s="28"/>
      <c r="G49" s="18" t="s">
        <v>41</v>
      </c>
      <c r="H49" s="18">
        <v>0.5</v>
      </c>
      <c r="I49" s="18" t="s">
        <v>25</v>
      </c>
      <c r="J49" s="18">
        <v>8.4</v>
      </c>
      <c r="K49" s="21">
        <v>9.1999999999999993</v>
      </c>
      <c r="L49" s="18">
        <f t="shared" si="1"/>
        <v>18.100000000000001</v>
      </c>
      <c r="M49" s="22"/>
    </row>
    <row r="50" spans="1:13" ht="35.15" customHeight="1" x14ac:dyDescent="0.35">
      <c r="A50" s="18">
        <v>3</v>
      </c>
      <c r="B50" s="29" t="s">
        <v>83</v>
      </c>
      <c r="C50" s="30" t="s">
        <v>23</v>
      </c>
      <c r="D50" s="31" t="s">
        <v>84</v>
      </c>
      <c r="E50" s="28"/>
      <c r="F50" s="28"/>
      <c r="G50" s="18" t="s">
        <v>41</v>
      </c>
      <c r="H50" s="18">
        <v>0.5</v>
      </c>
      <c r="I50" s="18" t="s">
        <v>37</v>
      </c>
      <c r="J50" s="18">
        <v>8.5</v>
      </c>
      <c r="K50" s="21">
        <v>8.8000000000000007</v>
      </c>
      <c r="L50" s="18">
        <f t="shared" si="1"/>
        <v>17.8</v>
      </c>
      <c r="M50" s="22"/>
    </row>
    <row r="51" spans="1:13" ht="35.15" customHeight="1" x14ac:dyDescent="0.35">
      <c r="A51" s="18">
        <v>4</v>
      </c>
      <c r="B51" s="29" t="s">
        <v>85</v>
      </c>
      <c r="C51" s="30" t="s">
        <v>36</v>
      </c>
      <c r="D51" s="31" t="s">
        <v>86</v>
      </c>
      <c r="E51" s="28"/>
      <c r="F51" s="28"/>
      <c r="G51" s="18" t="s">
        <v>24</v>
      </c>
      <c r="H51" s="18">
        <v>0.75</v>
      </c>
      <c r="I51" s="18" t="s">
        <v>37</v>
      </c>
      <c r="J51" s="18">
        <v>8.9</v>
      </c>
      <c r="K51" s="21">
        <v>8</v>
      </c>
      <c r="L51" s="18">
        <f t="shared" si="1"/>
        <v>17.649999999999999</v>
      </c>
      <c r="M51" s="22"/>
    </row>
    <row r="52" spans="1:13" ht="35.15" customHeight="1" x14ac:dyDescent="0.35">
      <c r="A52" s="18">
        <v>5</v>
      </c>
      <c r="B52" s="32" t="s">
        <v>87</v>
      </c>
      <c r="C52" s="18" t="s">
        <v>23</v>
      </c>
      <c r="D52" s="20" t="s">
        <v>88</v>
      </c>
      <c r="E52" s="28"/>
      <c r="F52" s="28"/>
      <c r="G52" s="18" t="s">
        <v>27</v>
      </c>
      <c r="H52" s="18">
        <v>0.25</v>
      </c>
      <c r="I52" s="18" t="s">
        <v>89</v>
      </c>
      <c r="J52" s="18">
        <v>8.3000000000000007</v>
      </c>
      <c r="K52" s="21">
        <v>9</v>
      </c>
      <c r="L52" s="18">
        <f t="shared" si="1"/>
        <v>17.55</v>
      </c>
      <c r="M52" s="22"/>
    </row>
    <row r="53" spans="1:13" ht="35.15" customHeight="1" x14ac:dyDescent="0.35">
      <c r="A53" s="18">
        <v>6</v>
      </c>
      <c r="B53" s="29" t="s">
        <v>90</v>
      </c>
      <c r="C53" s="30" t="s">
        <v>36</v>
      </c>
      <c r="D53" s="31" t="s">
        <v>91</v>
      </c>
      <c r="E53" s="28"/>
      <c r="F53" s="28"/>
      <c r="G53" s="18" t="s">
        <v>27</v>
      </c>
      <c r="H53" s="18">
        <v>0.25</v>
      </c>
      <c r="I53" s="18" t="s">
        <v>31</v>
      </c>
      <c r="J53" s="18">
        <v>9</v>
      </c>
      <c r="K53" s="21">
        <v>8.1999999999999993</v>
      </c>
      <c r="L53" s="18">
        <f t="shared" si="1"/>
        <v>17.45</v>
      </c>
      <c r="M53" s="22"/>
    </row>
    <row r="54" spans="1:13" ht="35.15" customHeight="1" x14ac:dyDescent="0.35">
      <c r="A54" s="18">
        <v>7</v>
      </c>
      <c r="B54" s="29" t="s">
        <v>92</v>
      </c>
      <c r="C54" s="30" t="s">
        <v>23</v>
      </c>
      <c r="D54" s="31" t="s">
        <v>93</v>
      </c>
      <c r="E54" s="28"/>
      <c r="F54" s="28"/>
      <c r="G54" s="18" t="s">
        <v>41</v>
      </c>
      <c r="H54" s="18">
        <v>0.5</v>
      </c>
      <c r="I54" s="18" t="s">
        <v>37</v>
      </c>
      <c r="J54" s="18">
        <v>8.6</v>
      </c>
      <c r="K54" s="21">
        <v>8.1999999999999993</v>
      </c>
      <c r="L54" s="18">
        <f t="shared" si="1"/>
        <v>17.299999999999997</v>
      </c>
      <c r="M54" s="22"/>
    </row>
    <row r="55" spans="1:13" ht="35.15" customHeight="1" x14ac:dyDescent="0.35">
      <c r="A55" s="18">
        <v>8</v>
      </c>
      <c r="B55" s="29" t="s">
        <v>94</v>
      </c>
      <c r="C55" s="30" t="s">
        <v>36</v>
      </c>
      <c r="D55" s="31" t="s">
        <v>95</v>
      </c>
      <c r="E55" s="28"/>
      <c r="F55" s="28"/>
      <c r="G55" s="18" t="s">
        <v>27</v>
      </c>
      <c r="H55" s="18">
        <v>0.25</v>
      </c>
      <c r="I55" s="18" t="s">
        <v>28</v>
      </c>
      <c r="J55" s="18">
        <v>8.5</v>
      </c>
      <c r="K55" s="21">
        <v>8.1</v>
      </c>
      <c r="L55" s="18">
        <f t="shared" si="1"/>
        <v>16.850000000000001</v>
      </c>
      <c r="M55" s="22"/>
    </row>
    <row r="56" spans="1:13" ht="35.15" customHeight="1" x14ac:dyDescent="0.35">
      <c r="A56" s="18">
        <v>9</v>
      </c>
      <c r="B56" s="29" t="s">
        <v>96</v>
      </c>
      <c r="C56" s="30" t="s">
        <v>23</v>
      </c>
      <c r="D56" s="31" t="s">
        <v>97</v>
      </c>
      <c r="E56" s="28"/>
      <c r="F56" s="28"/>
      <c r="G56" s="18" t="s">
        <v>27</v>
      </c>
      <c r="H56" s="18">
        <v>0.25</v>
      </c>
      <c r="I56" s="18" t="s">
        <v>28</v>
      </c>
      <c r="J56" s="18">
        <v>7.4</v>
      </c>
      <c r="K56" s="21">
        <v>9.1</v>
      </c>
      <c r="L56" s="18">
        <f t="shared" si="1"/>
        <v>16.75</v>
      </c>
      <c r="M56" s="22"/>
    </row>
    <row r="57" spans="1:13" ht="35.15" customHeight="1" x14ac:dyDescent="0.35">
      <c r="A57" s="18">
        <v>10</v>
      </c>
      <c r="B57" s="29" t="s">
        <v>98</v>
      </c>
      <c r="C57" s="30" t="s">
        <v>36</v>
      </c>
      <c r="D57" s="31" t="s">
        <v>99</v>
      </c>
      <c r="E57" s="28"/>
      <c r="F57" s="28"/>
      <c r="G57" s="18" t="s">
        <v>27</v>
      </c>
      <c r="H57" s="18">
        <v>0.25</v>
      </c>
      <c r="I57" s="18" t="s">
        <v>28</v>
      </c>
      <c r="J57" s="18">
        <v>8.6</v>
      </c>
      <c r="K57" s="21">
        <v>7.8</v>
      </c>
      <c r="L57" s="18">
        <f t="shared" si="1"/>
        <v>16.649999999999999</v>
      </c>
      <c r="M57" s="22"/>
    </row>
    <row r="58" spans="1:13" ht="35.15" customHeight="1" x14ac:dyDescent="0.35">
      <c r="A58" s="18">
        <v>11</v>
      </c>
      <c r="B58" s="29" t="s">
        <v>100</v>
      </c>
      <c r="C58" s="30" t="s">
        <v>36</v>
      </c>
      <c r="D58" s="31" t="s">
        <v>101</v>
      </c>
      <c r="E58" s="28"/>
      <c r="F58" s="28"/>
      <c r="G58" s="18" t="s">
        <v>27</v>
      </c>
      <c r="H58" s="18">
        <v>0.25</v>
      </c>
      <c r="I58" s="18" t="s">
        <v>28</v>
      </c>
      <c r="J58" s="18">
        <v>8.1999999999999993</v>
      </c>
      <c r="K58" s="21">
        <v>8.1999999999999993</v>
      </c>
      <c r="L58" s="18">
        <f t="shared" si="1"/>
        <v>16.649999999999999</v>
      </c>
      <c r="M58" s="22"/>
    </row>
    <row r="59" spans="1:13" ht="35.15" customHeight="1" x14ac:dyDescent="0.35">
      <c r="A59" s="18">
        <v>12</v>
      </c>
      <c r="B59" s="29" t="s">
        <v>102</v>
      </c>
      <c r="C59" s="30" t="s">
        <v>23</v>
      </c>
      <c r="D59" s="31" t="s">
        <v>103</v>
      </c>
      <c r="E59" s="28"/>
      <c r="F59" s="28"/>
      <c r="G59" s="18" t="s">
        <v>27</v>
      </c>
      <c r="H59" s="18">
        <v>0.25</v>
      </c>
      <c r="I59" s="18" t="s">
        <v>37</v>
      </c>
      <c r="J59" s="18">
        <v>7.7</v>
      </c>
      <c r="K59" s="21">
        <v>8.6</v>
      </c>
      <c r="L59" s="18">
        <f t="shared" si="1"/>
        <v>16.55</v>
      </c>
      <c r="M59" s="22"/>
    </row>
    <row r="60" spans="1:13" ht="35.15" customHeight="1" x14ac:dyDescent="0.35">
      <c r="A60" s="18">
        <v>13</v>
      </c>
      <c r="B60" s="29" t="s">
        <v>104</v>
      </c>
      <c r="C60" s="30" t="s">
        <v>23</v>
      </c>
      <c r="D60" s="31" t="s">
        <v>105</v>
      </c>
      <c r="E60" s="28"/>
      <c r="F60" s="28"/>
      <c r="G60" s="18" t="s">
        <v>27</v>
      </c>
      <c r="H60" s="18">
        <v>0.25</v>
      </c>
      <c r="I60" s="18" t="s">
        <v>28</v>
      </c>
      <c r="J60" s="18">
        <v>8.1</v>
      </c>
      <c r="K60" s="21">
        <v>8.1</v>
      </c>
      <c r="L60" s="18">
        <f t="shared" si="1"/>
        <v>16.45</v>
      </c>
      <c r="M60" s="22"/>
    </row>
    <row r="61" spans="1:13" ht="35.15" customHeight="1" x14ac:dyDescent="0.35">
      <c r="A61" s="18">
        <v>14</v>
      </c>
      <c r="B61" s="29" t="s">
        <v>106</v>
      </c>
      <c r="C61" s="30" t="s">
        <v>23</v>
      </c>
      <c r="D61" s="31" t="s">
        <v>107</v>
      </c>
      <c r="E61" s="28"/>
      <c r="F61" s="28"/>
      <c r="G61" s="18" t="s">
        <v>41</v>
      </c>
      <c r="H61" s="18">
        <v>0.5</v>
      </c>
      <c r="I61" s="18" t="s">
        <v>108</v>
      </c>
      <c r="J61" s="18">
        <v>7.1</v>
      </c>
      <c r="K61" s="21">
        <v>8.5</v>
      </c>
      <c r="L61" s="18">
        <f t="shared" si="1"/>
        <v>16.100000000000001</v>
      </c>
      <c r="M61" s="22"/>
    </row>
    <row r="62" spans="1:13" ht="35.15" customHeight="1" x14ac:dyDescent="0.35">
      <c r="A62" s="18">
        <v>15</v>
      </c>
      <c r="B62" s="29" t="s">
        <v>109</v>
      </c>
      <c r="C62" s="30" t="s">
        <v>23</v>
      </c>
      <c r="D62" s="31" t="s">
        <v>110</v>
      </c>
      <c r="E62" s="28"/>
      <c r="F62" s="28"/>
      <c r="G62" s="18" t="s">
        <v>41</v>
      </c>
      <c r="H62" s="18">
        <v>0.5</v>
      </c>
      <c r="I62" s="18" t="s">
        <v>25</v>
      </c>
      <c r="J62" s="18">
        <v>7.8</v>
      </c>
      <c r="K62" s="21">
        <v>7.6</v>
      </c>
      <c r="L62" s="18">
        <f t="shared" si="1"/>
        <v>15.899999999999999</v>
      </c>
      <c r="M62" s="22"/>
    </row>
    <row r="63" spans="1:13" ht="35.15" customHeight="1" x14ac:dyDescent="0.35">
      <c r="A63" s="18">
        <v>16</v>
      </c>
      <c r="B63" s="29" t="s">
        <v>111</v>
      </c>
      <c r="C63" s="30" t="s">
        <v>23</v>
      </c>
      <c r="D63" s="31" t="s">
        <v>112</v>
      </c>
      <c r="E63" s="33"/>
      <c r="F63" s="33"/>
      <c r="G63" s="30" t="s">
        <v>24</v>
      </c>
      <c r="H63" s="18">
        <v>0.75</v>
      </c>
      <c r="I63" s="30" t="s">
        <v>25</v>
      </c>
      <c r="J63" s="30">
        <v>7.2</v>
      </c>
      <c r="K63" s="34">
        <v>7.9</v>
      </c>
      <c r="L63" s="18">
        <f t="shared" si="1"/>
        <v>15.850000000000001</v>
      </c>
      <c r="M63" s="35"/>
    </row>
    <row r="64" spans="1:13" ht="35.15" customHeight="1" x14ac:dyDescent="0.35">
      <c r="A64" s="18">
        <v>17</v>
      </c>
      <c r="B64" s="32" t="s">
        <v>113</v>
      </c>
      <c r="C64" s="18" t="s">
        <v>23</v>
      </c>
      <c r="D64" s="20" t="s">
        <v>114</v>
      </c>
      <c r="E64" s="28"/>
      <c r="F64" s="28"/>
      <c r="G64" s="18" t="s">
        <v>27</v>
      </c>
      <c r="H64" s="18">
        <v>0.25</v>
      </c>
      <c r="I64" s="18" t="s">
        <v>115</v>
      </c>
      <c r="J64" s="18">
        <v>7.4</v>
      </c>
      <c r="K64" s="21">
        <v>8.1999999999999993</v>
      </c>
      <c r="L64" s="18">
        <f t="shared" si="1"/>
        <v>15.85</v>
      </c>
      <c r="M64" s="22"/>
    </row>
    <row r="65" spans="1:13" ht="35.15" customHeight="1" x14ac:dyDescent="0.35">
      <c r="A65" s="18">
        <v>18</v>
      </c>
      <c r="B65" s="29" t="s">
        <v>116</v>
      </c>
      <c r="C65" s="30" t="s">
        <v>23</v>
      </c>
      <c r="D65" s="31" t="s">
        <v>117</v>
      </c>
      <c r="E65" s="28"/>
      <c r="F65" s="28"/>
      <c r="G65" s="18" t="s">
        <v>41</v>
      </c>
      <c r="H65" s="18">
        <v>0.5</v>
      </c>
      <c r="I65" s="18" t="s">
        <v>31</v>
      </c>
      <c r="J65" s="18">
        <v>7.3</v>
      </c>
      <c r="K65" s="21">
        <v>8</v>
      </c>
      <c r="L65" s="18">
        <f t="shared" si="1"/>
        <v>15.8</v>
      </c>
      <c r="M65" s="22"/>
    </row>
    <row r="66" spans="1:13" ht="35.15" customHeight="1" x14ac:dyDescent="0.35">
      <c r="A66" s="18">
        <v>19</v>
      </c>
      <c r="B66" s="29" t="s">
        <v>118</v>
      </c>
      <c r="C66" s="30" t="s">
        <v>36</v>
      </c>
      <c r="D66" s="31" t="s">
        <v>119</v>
      </c>
      <c r="E66" s="28"/>
      <c r="F66" s="28"/>
      <c r="G66" s="18" t="s">
        <v>41</v>
      </c>
      <c r="H66" s="18">
        <v>0.5</v>
      </c>
      <c r="I66" s="18" t="s">
        <v>31</v>
      </c>
      <c r="J66" s="18">
        <v>7.7</v>
      </c>
      <c r="K66" s="21">
        <v>7.4</v>
      </c>
      <c r="L66" s="18">
        <f t="shared" si="1"/>
        <v>15.600000000000001</v>
      </c>
      <c r="M66" s="22"/>
    </row>
    <row r="67" spans="1:13" ht="35.15" customHeight="1" x14ac:dyDescent="0.35">
      <c r="A67" s="18">
        <v>20</v>
      </c>
      <c r="B67" s="29" t="s">
        <v>120</v>
      </c>
      <c r="C67" s="30" t="s">
        <v>23</v>
      </c>
      <c r="D67" s="31" t="s">
        <v>121</v>
      </c>
      <c r="E67" s="28"/>
      <c r="F67" s="28"/>
      <c r="G67" s="18" t="s">
        <v>41</v>
      </c>
      <c r="H67" s="18">
        <v>0.5</v>
      </c>
      <c r="I67" s="18" t="s">
        <v>25</v>
      </c>
      <c r="J67" s="18">
        <v>7.5</v>
      </c>
      <c r="K67" s="21">
        <v>7.4</v>
      </c>
      <c r="L67" s="18">
        <f t="shared" si="1"/>
        <v>15.4</v>
      </c>
      <c r="M67" s="22"/>
    </row>
    <row r="68" spans="1:13" ht="35.15" customHeight="1" x14ac:dyDescent="0.35">
      <c r="A68" s="18">
        <v>21</v>
      </c>
      <c r="B68" s="29" t="s">
        <v>122</v>
      </c>
      <c r="C68" s="30" t="s">
        <v>23</v>
      </c>
      <c r="D68" s="31" t="s">
        <v>123</v>
      </c>
      <c r="E68" s="28"/>
      <c r="F68" s="28"/>
      <c r="G68" s="18" t="s">
        <v>27</v>
      </c>
      <c r="H68" s="18">
        <v>0.25</v>
      </c>
      <c r="I68" s="18" t="s">
        <v>124</v>
      </c>
      <c r="J68" s="18">
        <v>7.2</v>
      </c>
      <c r="K68" s="21">
        <v>7.9</v>
      </c>
      <c r="L68" s="18">
        <f t="shared" si="1"/>
        <v>15.350000000000001</v>
      </c>
      <c r="M68" s="22"/>
    </row>
    <row r="69" spans="1:13" ht="35.15" customHeight="1" x14ac:dyDescent="0.35">
      <c r="A69" s="18">
        <v>22</v>
      </c>
      <c r="B69" s="29" t="s">
        <v>125</v>
      </c>
      <c r="C69" s="30" t="s">
        <v>23</v>
      </c>
      <c r="D69" s="31" t="s">
        <v>126</v>
      </c>
      <c r="E69" s="28"/>
      <c r="F69" s="28"/>
      <c r="G69" s="18" t="s">
        <v>27</v>
      </c>
      <c r="H69" s="18">
        <v>0.25</v>
      </c>
      <c r="I69" s="18" t="s">
        <v>25</v>
      </c>
      <c r="J69" s="18">
        <v>7.2</v>
      </c>
      <c r="K69" s="21">
        <v>7.9</v>
      </c>
      <c r="L69" s="18">
        <f t="shared" si="1"/>
        <v>15.350000000000001</v>
      </c>
      <c r="M69" s="22"/>
    </row>
    <row r="70" spans="1:13" ht="35.15" customHeight="1" x14ac:dyDescent="0.35">
      <c r="A70" s="18">
        <v>23</v>
      </c>
      <c r="B70" s="29" t="s">
        <v>127</v>
      </c>
      <c r="C70" s="30" t="s">
        <v>36</v>
      </c>
      <c r="D70" s="31" t="s">
        <v>128</v>
      </c>
      <c r="E70" s="28"/>
      <c r="F70" s="28"/>
      <c r="G70" s="18" t="s">
        <v>41</v>
      </c>
      <c r="H70" s="18">
        <v>0.5</v>
      </c>
      <c r="I70" s="18" t="s">
        <v>31</v>
      </c>
      <c r="J70" s="18">
        <v>7.2</v>
      </c>
      <c r="K70" s="21">
        <v>7.4</v>
      </c>
      <c r="L70" s="18">
        <f t="shared" si="1"/>
        <v>15.100000000000001</v>
      </c>
      <c r="M70" s="22"/>
    </row>
    <row r="71" spans="1:13" s="36" customFormat="1" ht="35.15" customHeight="1" x14ac:dyDescent="0.35">
      <c r="A71" s="18">
        <v>24</v>
      </c>
      <c r="B71" s="29" t="s">
        <v>129</v>
      </c>
      <c r="C71" s="30" t="s">
        <v>36</v>
      </c>
      <c r="D71" s="31" t="s">
        <v>130</v>
      </c>
      <c r="E71" s="28"/>
      <c r="F71" s="28"/>
      <c r="G71" s="18" t="s">
        <v>41</v>
      </c>
      <c r="H71" s="18">
        <v>0.5</v>
      </c>
      <c r="I71" s="18" t="s">
        <v>31</v>
      </c>
      <c r="J71" s="18">
        <v>6.8</v>
      </c>
      <c r="K71" s="21">
        <v>7.3</v>
      </c>
      <c r="L71" s="18">
        <f t="shared" si="1"/>
        <v>14.6</v>
      </c>
      <c r="M71" s="22"/>
    </row>
    <row r="72" spans="1:13" ht="35.15" customHeight="1" x14ac:dyDescent="0.35">
      <c r="A72" s="18">
        <v>25</v>
      </c>
      <c r="B72" s="29" t="s">
        <v>131</v>
      </c>
      <c r="C72" s="30" t="s">
        <v>23</v>
      </c>
      <c r="D72" s="31" t="s">
        <v>132</v>
      </c>
      <c r="E72" s="28"/>
      <c r="F72" s="28"/>
      <c r="G72" s="18" t="s">
        <v>27</v>
      </c>
      <c r="H72" s="18">
        <v>0.25</v>
      </c>
      <c r="I72" s="18" t="s">
        <v>28</v>
      </c>
      <c r="J72" s="18">
        <v>7</v>
      </c>
      <c r="K72" s="21">
        <v>7.3</v>
      </c>
      <c r="L72" s="18">
        <f t="shared" si="1"/>
        <v>14.55</v>
      </c>
      <c r="M72" s="22"/>
    </row>
    <row r="73" spans="1:13" ht="35.15" customHeight="1" x14ac:dyDescent="0.35">
      <c r="A73" s="18">
        <v>26</v>
      </c>
      <c r="B73" s="29" t="s">
        <v>133</v>
      </c>
      <c r="C73" s="30" t="s">
        <v>36</v>
      </c>
      <c r="D73" s="31">
        <v>38758</v>
      </c>
      <c r="E73" s="28"/>
      <c r="F73" s="28"/>
      <c r="G73" s="18" t="s">
        <v>41</v>
      </c>
      <c r="H73" s="18">
        <v>0.5</v>
      </c>
      <c r="I73" s="18" t="s">
        <v>25</v>
      </c>
      <c r="J73" s="18">
        <v>7.5</v>
      </c>
      <c r="K73" s="21">
        <v>6.1</v>
      </c>
      <c r="L73" s="18">
        <f t="shared" si="1"/>
        <v>14.1</v>
      </c>
      <c r="M73" s="22"/>
    </row>
    <row r="74" spans="1:13" ht="35.15" customHeight="1" x14ac:dyDescent="0.35">
      <c r="A74" s="18">
        <v>27</v>
      </c>
      <c r="B74" s="29" t="s">
        <v>134</v>
      </c>
      <c r="C74" s="30" t="s">
        <v>36</v>
      </c>
      <c r="D74" s="31" t="s">
        <v>135</v>
      </c>
      <c r="E74" s="28"/>
      <c r="F74" s="28"/>
      <c r="G74" s="18" t="s">
        <v>27</v>
      </c>
      <c r="H74" s="18">
        <v>0.25</v>
      </c>
      <c r="I74" s="18" t="s">
        <v>28</v>
      </c>
      <c r="J74" s="18">
        <v>6.1</v>
      </c>
      <c r="K74" s="21">
        <v>7.5</v>
      </c>
      <c r="L74" s="18">
        <f t="shared" si="1"/>
        <v>13.85</v>
      </c>
      <c r="M74" s="22"/>
    </row>
    <row r="75" spans="1:13" ht="35.15" customHeight="1" x14ac:dyDescent="0.35">
      <c r="A75" s="18">
        <v>28</v>
      </c>
      <c r="B75" s="29" t="s">
        <v>136</v>
      </c>
      <c r="C75" s="30" t="s">
        <v>36</v>
      </c>
      <c r="D75" s="31" t="s">
        <v>137</v>
      </c>
      <c r="E75" s="28"/>
      <c r="F75" s="28"/>
      <c r="G75" s="18" t="s">
        <v>41</v>
      </c>
      <c r="H75" s="18">
        <v>0.5</v>
      </c>
      <c r="I75" s="18" t="s">
        <v>25</v>
      </c>
      <c r="J75" s="18">
        <v>6.2</v>
      </c>
      <c r="K75" s="21">
        <v>6.9</v>
      </c>
      <c r="L75" s="18">
        <f t="shared" si="1"/>
        <v>13.600000000000001</v>
      </c>
      <c r="M75" s="22"/>
    </row>
    <row r="76" spans="1:13" ht="35.15" customHeight="1" x14ac:dyDescent="0.35">
      <c r="A76" s="18">
        <v>29</v>
      </c>
      <c r="B76" s="29" t="s">
        <v>138</v>
      </c>
      <c r="C76" s="30" t="s">
        <v>23</v>
      </c>
      <c r="D76" s="31" t="s">
        <v>139</v>
      </c>
      <c r="E76" s="28"/>
      <c r="F76" s="28"/>
      <c r="G76" s="18" t="s">
        <v>41</v>
      </c>
      <c r="H76" s="18">
        <v>0.5</v>
      </c>
      <c r="I76" s="18" t="s">
        <v>28</v>
      </c>
      <c r="J76" s="18">
        <v>6.2</v>
      </c>
      <c r="K76" s="21">
        <v>6.8</v>
      </c>
      <c r="L76" s="18">
        <f t="shared" si="1"/>
        <v>13.5</v>
      </c>
      <c r="M76" s="22"/>
    </row>
    <row r="77" spans="1:13" ht="35.15" customHeight="1" x14ac:dyDescent="0.35">
      <c r="A77" s="18">
        <v>30</v>
      </c>
      <c r="B77" s="29" t="s">
        <v>140</v>
      </c>
      <c r="C77" s="30" t="s">
        <v>36</v>
      </c>
      <c r="D77" s="31" t="s">
        <v>141</v>
      </c>
      <c r="E77" s="28"/>
      <c r="F77" s="28"/>
      <c r="G77" s="18" t="s">
        <v>27</v>
      </c>
      <c r="H77" s="18">
        <v>0.25</v>
      </c>
      <c r="I77" s="18" t="s">
        <v>28</v>
      </c>
      <c r="J77" s="18">
        <v>5.6</v>
      </c>
      <c r="K77" s="21">
        <v>6.9</v>
      </c>
      <c r="L77" s="18">
        <f t="shared" si="1"/>
        <v>12.75</v>
      </c>
      <c r="M77" s="22"/>
    </row>
    <row r="78" spans="1:13" ht="35.15" customHeight="1" x14ac:dyDescent="0.35">
      <c r="A78" s="18">
        <v>31</v>
      </c>
      <c r="B78" s="29" t="s">
        <v>142</v>
      </c>
      <c r="C78" s="30" t="s">
        <v>36</v>
      </c>
      <c r="D78" s="31" t="s">
        <v>143</v>
      </c>
      <c r="E78" s="28"/>
      <c r="F78" s="28"/>
      <c r="G78" s="18" t="s">
        <v>41</v>
      </c>
      <c r="H78" s="18">
        <v>0.5</v>
      </c>
      <c r="I78" s="18" t="s">
        <v>25</v>
      </c>
      <c r="J78" s="18">
        <v>6.5</v>
      </c>
      <c r="K78" s="21">
        <v>5.7</v>
      </c>
      <c r="L78" s="18">
        <f t="shared" si="1"/>
        <v>12.7</v>
      </c>
      <c r="M78" s="22"/>
    </row>
    <row r="79" spans="1:13" ht="35.15" customHeight="1" x14ac:dyDescent="0.35">
      <c r="A79" s="18">
        <v>32</v>
      </c>
      <c r="B79" s="29" t="s">
        <v>144</v>
      </c>
      <c r="C79" s="30" t="s">
        <v>23</v>
      </c>
      <c r="D79" s="37" t="s">
        <v>316</v>
      </c>
      <c r="E79" s="28"/>
      <c r="F79" s="28"/>
      <c r="G79" s="18" t="s">
        <v>27</v>
      </c>
      <c r="H79" s="18">
        <v>0.25</v>
      </c>
      <c r="I79" s="18" t="s">
        <v>25</v>
      </c>
      <c r="J79" s="18">
        <v>5.5</v>
      </c>
      <c r="K79" s="21">
        <v>6.2</v>
      </c>
      <c r="L79" s="18">
        <f t="shared" si="1"/>
        <v>11.95</v>
      </c>
      <c r="M79" s="22"/>
    </row>
    <row r="80" spans="1:13" ht="35.15" customHeight="1" x14ac:dyDescent="0.35">
      <c r="A80" s="18">
        <v>33</v>
      </c>
      <c r="B80" s="29" t="s">
        <v>145</v>
      </c>
      <c r="C80" s="30" t="s">
        <v>36</v>
      </c>
      <c r="D80" s="31" t="s">
        <v>146</v>
      </c>
      <c r="E80" s="28"/>
      <c r="F80" s="28"/>
      <c r="G80" s="18" t="s">
        <v>27</v>
      </c>
      <c r="H80" s="18">
        <v>0.25</v>
      </c>
      <c r="I80" s="18" t="s">
        <v>28</v>
      </c>
      <c r="J80" s="18">
        <v>5.4</v>
      </c>
      <c r="K80" s="21">
        <v>6.2</v>
      </c>
      <c r="L80" s="18">
        <f t="shared" si="1"/>
        <v>11.850000000000001</v>
      </c>
      <c r="M80" s="22"/>
    </row>
    <row r="81" spans="1:13" ht="35.15" customHeight="1" x14ac:dyDescent="0.35">
      <c r="A81" s="18">
        <v>34</v>
      </c>
      <c r="B81" s="29" t="s">
        <v>317</v>
      </c>
      <c r="C81" s="30" t="s">
        <v>23</v>
      </c>
      <c r="D81" s="31">
        <v>39369</v>
      </c>
      <c r="E81" s="28"/>
      <c r="F81" s="28"/>
      <c r="G81" s="18" t="s">
        <v>41</v>
      </c>
      <c r="H81" s="18">
        <v>0.5</v>
      </c>
      <c r="I81" s="18" t="s">
        <v>108</v>
      </c>
      <c r="J81" s="18">
        <v>7.5</v>
      </c>
      <c r="K81" s="18">
        <v>6.7</v>
      </c>
      <c r="L81" s="18">
        <f t="shared" si="1"/>
        <v>14.7</v>
      </c>
      <c r="M81" s="18"/>
    </row>
    <row r="82" spans="1:13" ht="19.75" customHeight="1" x14ac:dyDescent="0.3">
      <c r="A82" s="54" t="s">
        <v>147</v>
      </c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6"/>
    </row>
    <row r="83" spans="1:13" ht="35.15" customHeight="1" x14ac:dyDescent="0.35">
      <c r="A83" s="18">
        <v>1</v>
      </c>
      <c r="B83" s="38" t="s">
        <v>148</v>
      </c>
      <c r="C83" s="18" t="s">
        <v>23</v>
      </c>
      <c r="D83" s="20" t="s">
        <v>149</v>
      </c>
      <c r="E83" s="28"/>
      <c r="F83" s="28"/>
      <c r="G83" s="18" t="s">
        <v>41</v>
      </c>
      <c r="H83" s="18">
        <v>0.5</v>
      </c>
      <c r="I83" s="18" t="s">
        <v>37</v>
      </c>
      <c r="J83" s="18">
        <v>9.5</v>
      </c>
      <c r="K83" s="21">
        <v>9.1</v>
      </c>
      <c r="L83" s="18">
        <f t="shared" ref="L83:L146" si="2">J83+K83+H83+F83</f>
        <v>19.100000000000001</v>
      </c>
      <c r="M83" s="22"/>
    </row>
    <row r="84" spans="1:13" ht="39" customHeight="1" x14ac:dyDescent="0.35">
      <c r="A84" s="30">
        <v>2</v>
      </c>
      <c r="B84" s="32" t="s">
        <v>150</v>
      </c>
      <c r="C84" s="18" t="s">
        <v>23</v>
      </c>
      <c r="D84" s="20" t="s">
        <v>151</v>
      </c>
      <c r="E84" s="28"/>
      <c r="F84" s="28"/>
      <c r="G84" s="18" t="s">
        <v>24</v>
      </c>
      <c r="H84" s="18">
        <v>0.75</v>
      </c>
      <c r="I84" s="18" t="s">
        <v>25</v>
      </c>
      <c r="J84" s="18">
        <v>8.8000000000000007</v>
      </c>
      <c r="K84" s="21">
        <v>8.6999999999999993</v>
      </c>
      <c r="L84" s="18">
        <f t="shared" si="2"/>
        <v>18.25</v>
      </c>
      <c r="M84" s="22"/>
    </row>
    <row r="85" spans="1:13" ht="38.4" customHeight="1" x14ac:dyDescent="0.35">
      <c r="A85" s="30">
        <v>3</v>
      </c>
      <c r="B85" s="39" t="s">
        <v>152</v>
      </c>
      <c r="C85" s="18" t="s">
        <v>23</v>
      </c>
      <c r="D85" s="40">
        <v>39629</v>
      </c>
      <c r="E85" s="28"/>
      <c r="F85" s="28"/>
      <c r="G85" s="18" t="s">
        <v>27</v>
      </c>
      <c r="H85" s="18">
        <v>0.25</v>
      </c>
      <c r="I85" s="18" t="s">
        <v>31</v>
      </c>
      <c r="J85" s="18">
        <v>8.8000000000000007</v>
      </c>
      <c r="K85" s="21">
        <v>9.1</v>
      </c>
      <c r="L85" s="18">
        <f t="shared" si="2"/>
        <v>18.149999999999999</v>
      </c>
      <c r="M85" s="22"/>
    </row>
    <row r="86" spans="1:13" ht="35.15" customHeight="1" x14ac:dyDescent="0.35">
      <c r="A86" s="18">
        <v>4</v>
      </c>
      <c r="B86" s="32" t="s">
        <v>153</v>
      </c>
      <c r="C86" s="30" t="s">
        <v>23</v>
      </c>
      <c r="D86" s="20" t="s">
        <v>154</v>
      </c>
      <c r="E86" s="28"/>
      <c r="F86" s="28"/>
      <c r="G86" s="18" t="s">
        <v>27</v>
      </c>
      <c r="H86" s="18">
        <v>0.25</v>
      </c>
      <c r="I86" s="41" t="s">
        <v>31</v>
      </c>
      <c r="J86" s="18">
        <v>8.9</v>
      </c>
      <c r="K86" s="21">
        <v>8.9</v>
      </c>
      <c r="L86" s="18">
        <f t="shared" si="2"/>
        <v>18.05</v>
      </c>
      <c r="M86" s="22"/>
    </row>
    <row r="87" spans="1:13" ht="35.15" customHeight="1" x14ac:dyDescent="0.35">
      <c r="A87" s="30">
        <v>5</v>
      </c>
      <c r="B87" s="32" t="s">
        <v>155</v>
      </c>
      <c r="C87" s="18" t="s">
        <v>23</v>
      </c>
      <c r="D87" s="20" t="s">
        <v>156</v>
      </c>
      <c r="E87" s="28"/>
      <c r="F87" s="28"/>
      <c r="G87" s="18" t="s">
        <v>24</v>
      </c>
      <c r="H87" s="18">
        <v>0.75</v>
      </c>
      <c r="I87" s="18" t="s">
        <v>28</v>
      </c>
      <c r="J87" s="18">
        <v>8.8000000000000007</v>
      </c>
      <c r="K87" s="21">
        <v>8.5</v>
      </c>
      <c r="L87" s="18">
        <f t="shared" si="2"/>
        <v>18.05</v>
      </c>
      <c r="M87" s="22"/>
    </row>
    <row r="88" spans="1:13" ht="35.15" customHeight="1" x14ac:dyDescent="0.35">
      <c r="A88" s="30">
        <v>6</v>
      </c>
      <c r="B88" s="32" t="s">
        <v>153</v>
      </c>
      <c r="C88" s="18" t="s">
        <v>23</v>
      </c>
      <c r="D88" s="20" t="s">
        <v>154</v>
      </c>
      <c r="E88" s="28"/>
      <c r="F88" s="28"/>
      <c r="G88" s="18" t="s">
        <v>27</v>
      </c>
      <c r="H88" s="18">
        <v>0.25</v>
      </c>
      <c r="I88" s="18" t="s">
        <v>31</v>
      </c>
      <c r="J88" s="18">
        <v>8.9</v>
      </c>
      <c r="K88" s="21">
        <v>8.9</v>
      </c>
      <c r="L88" s="18">
        <f t="shared" si="2"/>
        <v>18.05</v>
      </c>
      <c r="M88" s="22"/>
    </row>
    <row r="89" spans="1:13" ht="35.15" customHeight="1" x14ac:dyDescent="0.35">
      <c r="A89" s="18">
        <v>7</v>
      </c>
      <c r="B89" s="32" t="s">
        <v>157</v>
      </c>
      <c r="C89" s="18" t="s">
        <v>23</v>
      </c>
      <c r="D89" s="20" t="s">
        <v>158</v>
      </c>
      <c r="E89" s="28"/>
      <c r="F89" s="28"/>
      <c r="G89" s="18" t="s">
        <v>27</v>
      </c>
      <c r="H89" s="18">
        <v>0.25</v>
      </c>
      <c r="I89" s="18" t="s">
        <v>37</v>
      </c>
      <c r="J89" s="18">
        <v>8.5</v>
      </c>
      <c r="K89" s="21">
        <v>9.3000000000000007</v>
      </c>
      <c r="L89" s="18">
        <f t="shared" si="2"/>
        <v>18.05</v>
      </c>
      <c r="M89" s="22"/>
    </row>
    <row r="90" spans="1:13" ht="35.15" customHeight="1" x14ac:dyDescent="0.35">
      <c r="A90" s="30">
        <v>8</v>
      </c>
      <c r="B90" s="32" t="s">
        <v>159</v>
      </c>
      <c r="C90" s="18" t="s">
        <v>23</v>
      </c>
      <c r="D90" s="20" t="s">
        <v>160</v>
      </c>
      <c r="E90" s="28"/>
      <c r="F90" s="28"/>
      <c r="G90" s="18" t="s">
        <v>27</v>
      </c>
      <c r="H90" s="18">
        <v>0.25</v>
      </c>
      <c r="I90" s="18" t="s">
        <v>31</v>
      </c>
      <c r="J90" s="18">
        <v>8.6</v>
      </c>
      <c r="K90" s="21">
        <v>9.1</v>
      </c>
      <c r="L90" s="18">
        <f t="shared" si="2"/>
        <v>17.95</v>
      </c>
      <c r="M90" s="22"/>
    </row>
    <row r="91" spans="1:13" ht="35.15" customHeight="1" x14ac:dyDescent="0.35">
      <c r="A91" s="30">
        <v>9</v>
      </c>
      <c r="B91" s="32" t="s">
        <v>161</v>
      </c>
      <c r="C91" s="18" t="s">
        <v>23</v>
      </c>
      <c r="D91" s="20" t="s">
        <v>162</v>
      </c>
      <c r="E91" s="28"/>
      <c r="F91" s="28"/>
      <c r="G91" s="18" t="s">
        <v>41</v>
      </c>
      <c r="H91" s="18">
        <v>0.5</v>
      </c>
      <c r="I91" s="18" t="s">
        <v>28</v>
      </c>
      <c r="J91" s="18">
        <v>8.6</v>
      </c>
      <c r="K91" s="21">
        <v>8.8000000000000007</v>
      </c>
      <c r="L91" s="18">
        <f t="shared" si="2"/>
        <v>17.899999999999999</v>
      </c>
      <c r="M91" s="22"/>
    </row>
    <row r="92" spans="1:13" ht="35.15" customHeight="1" x14ac:dyDescent="0.35">
      <c r="A92" s="18">
        <v>10</v>
      </c>
      <c r="B92" s="32" t="s">
        <v>163</v>
      </c>
      <c r="C92" s="18" t="s">
        <v>23</v>
      </c>
      <c r="D92" s="20" t="s">
        <v>164</v>
      </c>
      <c r="E92" s="28"/>
      <c r="F92" s="28"/>
      <c r="G92" s="18" t="s">
        <v>27</v>
      </c>
      <c r="H92" s="18">
        <v>0.25</v>
      </c>
      <c r="I92" s="18" t="s">
        <v>37</v>
      </c>
      <c r="J92" s="18">
        <v>8.4</v>
      </c>
      <c r="K92" s="21">
        <v>9.1</v>
      </c>
      <c r="L92" s="18">
        <f t="shared" si="2"/>
        <v>17.75</v>
      </c>
      <c r="M92" s="22"/>
    </row>
    <row r="93" spans="1:13" ht="35.15" customHeight="1" x14ac:dyDescent="0.35">
      <c r="A93" s="30">
        <v>11</v>
      </c>
      <c r="B93" s="32" t="s">
        <v>165</v>
      </c>
      <c r="C93" s="18" t="s">
        <v>23</v>
      </c>
      <c r="D93" s="42">
        <v>39733</v>
      </c>
      <c r="E93" s="28"/>
      <c r="F93" s="28"/>
      <c r="G93" s="18" t="s">
        <v>24</v>
      </c>
      <c r="H93" s="18">
        <v>0.75</v>
      </c>
      <c r="I93" s="18" t="s">
        <v>37</v>
      </c>
      <c r="J93" s="18">
        <v>8.5</v>
      </c>
      <c r="K93" s="21">
        <v>8.4</v>
      </c>
      <c r="L93" s="18">
        <f t="shared" si="2"/>
        <v>17.649999999999999</v>
      </c>
      <c r="M93" s="22"/>
    </row>
    <row r="94" spans="1:13" ht="35.15" customHeight="1" x14ac:dyDescent="0.35">
      <c r="A94" s="30">
        <v>12</v>
      </c>
      <c r="B94" s="32" t="s">
        <v>166</v>
      </c>
      <c r="C94" s="18" t="s">
        <v>23</v>
      </c>
      <c r="D94" s="20" t="s">
        <v>167</v>
      </c>
      <c r="E94" s="28"/>
      <c r="F94" s="28"/>
      <c r="G94" s="18" t="s">
        <v>41</v>
      </c>
      <c r="H94" s="18">
        <v>0.5</v>
      </c>
      <c r="I94" s="18" t="s">
        <v>37</v>
      </c>
      <c r="J94" s="18">
        <v>8.3000000000000007</v>
      </c>
      <c r="K94" s="21">
        <v>8.8000000000000007</v>
      </c>
      <c r="L94" s="18">
        <f t="shared" si="2"/>
        <v>17.600000000000001</v>
      </c>
      <c r="M94" s="22"/>
    </row>
    <row r="95" spans="1:13" ht="35.15" customHeight="1" x14ac:dyDescent="0.35">
      <c r="A95" s="18">
        <v>13</v>
      </c>
      <c r="B95" s="43" t="s">
        <v>168</v>
      </c>
      <c r="C95" s="18" t="s">
        <v>23</v>
      </c>
      <c r="D95" s="44">
        <v>39646</v>
      </c>
      <c r="E95" s="28"/>
      <c r="F95" s="28"/>
      <c r="G95" s="18" t="s">
        <v>27</v>
      </c>
      <c r="H95" s="18">
        <v>0.25</v>
      </c>
      <c r="I95" s="18" t="s">
        <v>37</v>
      </c>
      <c r="J95" s="18">
        <v>8.4</v>
      </c>
      <c r="K95" s="21">
        <v>8.8000000000000007</v>
      </c>
      <c r="L95" s="18">
        <f t="shared" si="2"/>
        <v>17.450000000000003</v>
      </c>
      <c r="M95" s="22"/>
    </row>
    <row r="96" spans="1:13" ht="35.15" customHeight="1" x14ac:dyDescent="0.35">
      <c r="A96" s="30">
        <v>14</v>
      </c>
      <c r="B96" s="32" t="s">
        <v>313</v>
      </c>
      <c r="C96" s="18" t="s">
        <v>23</v>
      </c>
      <c r="D96" s="20" t="s">
        <v>169</v>
      </c>
      <c r="E96" s="28"/>
      <c r="F96" s="28"/>
      <c r="G96" s="18" t="s">
        <v>27</v>
      </c>
      <c r="H96" s="18">
        <v>0.25</v>
      </c>
      <c r="I96" s="18" t="s">
        <v>28</v>
      </c>
      <c r="J96" s="18">
        <v>8.3000000000000007</v>
      </c>
      <c r="K96" s="21">
        <v>8.8000000000000007</v>
      </c>
      <c r="L96" s="18">
        <f t="shared" si="2"/>
        <v>17.350000000000001</v>
      </c>
      <c r="M96" s="22"/>
    </row>
    <row r="97" spans="1:13" ht="35.15" customHeight="1" x14ac:dyDescent="0.35">
      <c r="A97" s="30">
        <v>15</v>
      </c>
      <c r="B97" s="38" t="s">
        <v>170</v>
      </c>
      <c r="C97" s="18" t="s">
        <v>23</v>
      </c>
      <c r="D97" s="20" t="s">
        <v>171</v>
      </c>
      <c r="E97" s="28"/>
      <c r="F97" s="28"/>
      <c r="G97" s="18" t="s">
        <v>24</v>
      </c>
      <c r="H97" s="18">
        <v>0.75</v>
      </c>
      <c r="I97" s="18" t="s">
        <v>37</v>
      </c>
      <c r="J97" s="18">
        <v>7.2</v>
      </c>
      <c r="K97" s="21">
        <v>9.3000000000000007</v>
      </c>
      <c r="L97" s="18">
        <f t="shared" si="2"/>
        <v>17.25</v>
      </c>
      <c r="M97" s="22"/>
    </row>
    <row r="98" spans="1:13" ht="35.15" customHeight="1" x14ac:dyDescent="0.35">
      <c r="A98" s="18">
        <v>16</v>
      </c>
      <c r="B98" s="32" t="s">
        <v>172</v>
      </c>
      <c r="C98" s="18" t="s">
        <v>36</v>
      </c>
      <c r="D98" s="20" t="s">
        <v>173</v>
      </c>
      <c r="E98" s="28"/>
      <c r="F98" s="28"/>
      <c r="G98" s="18" t="s">
        <v>24</v>
      </c>
      <c r="H98" s="18">
        <v>0.75</v>
      </c>
      <c r="I98" s="18" t="s">
        <v>31</v>
      </c>
      <c r="J98" s="18">
        <v>8.1999999999999993</v>
      </c>
      <c r="K98" s="21">
        <v>8.1999999999999993</v>
      </c>
      <c r="L98" s="18">
        <f t="shared" si="2"/>
        <v>17.149999999999999</v>
      </c>
      <c r="M98" s="22"/>
    </row>
    <row r="99" spans="1:13" ht="35.15" customHeight="1" x14ac:dyDescent="0.35">
      <c r="A99" s="30">
        <v>17</v>
      </c>
      <c r="B99" s="32" t="s">
        <v>174</v>
      </c>
      <c r="C99" s="18" t="s">
        <v>23</v>
      </c>
      <c r="D99" s="20" t="s">
        <v>175</v>
      </c>
      <c r="E99" s="28"/>
      <c r="F99" s="28"/>
      <c r="G99" s="18" t="s">
        <v>27</v>
      </c>
      <c r="H99" s="18">
        <v>0.25</v>
      </c>
      <c r="I99" s="18" t="s">
        <v>28</v>
      </c>
      <c r="J99" s="18">
        <v>7.9</v>
      </c>
      <c r="K99" s="21">
        <v>9</v>
      </c>
      <c r="L99" s="18">
        <f t="shared" si="2"/>
        <v>17.149999999999999</v>
      </c>
      <c r="M99" s="22"/>
    </row>
    <row r="100" spans="1:13" ht="35.15" customHeight="1" x14ac:dyDescent="0.35">
      <c r="A100" s="30">
        <v>18</v>
      </c>
      <c r="B100" s="32" t="s">
        <v>176</v>
      </c>
      <c r="C100" s="18" t="s">
        <v>23</v>
      </c>
      <c r="D100" s="20" t="s">
        <v>177</v>
      </c>
      <c r="E100" s="28"/>
      <c r="F100" s="28"/>
      <c r="G100" s="18" t="s">
        <v>27</v>
      </c>
      <c r="H100" s="18">
        <v>0.25</v>
      </c>
      <c r="I100" s="18" t="s">
        <v>28</v>
      </c>
      <c r="J100" s="18">
        <v>7.8</v>
      </c>
      <c r="K100" s="21">
        <v>9</v>
      </c>
      <c r="L100" s="18">
        <f t="shared" si="2"/>
        <v>17.05</v>
      </c>
      <c r="M100" s="22"/>
    </row>
    <row r="101" spans="1:13" ht="35.15" customHeight="1" x14ac:dyDescent="0.3">
      <c r="A101" s="18">
        <v>19</v>
      </c>
      <c r="B101" s="45" t="s">
        <v>178</v>
      </c>
      <c r="C101" s="18" t="s">
        <v>23</v>
      </c>
      <c r="D101" s="42">
        <v>39777</v>
      </c>
      <c r="E101" s="32"/>
      <c r="F101" s="32"/>
      <c r="G101" s="18" t="s">
        <v>27</v>
      </c>
      <c r="H101" s="18">
        <v>0.25</v>
      </c>
      <c r="I101" s="18" t="s">
        <v>37</v>
      </c>
      <c r="J101" s="18">
        <v>8.1</v>
      </c>
      <c r="K101" s="21">
        <v>8.6</v>
      </c>
      <c r="L101" s="18">
        <f t="shared" si="2"/>
        <v>16.95</v>
      </c>
      <c r="M101" s="22"/>
    </row>
    <row r="102" spans="1:13" ht="36" customHeight="1" x14ac:dyDescent="0.35">
      <c r="A102" s="30">
        <v>20</v>
      </c>
      <c r="B102" s="32" t="s">
        <v>179</v>
      </c>
      <c r="C102" s="18" t="s">
        <v>23</v>
      </c>
      <c r="D102" s="42">
        <v>39533</v>
      </c>
      <c r="E102" s="28"/>
      <c r="F102" s="28"/>
      <c r="G102" s="18" t="s">
        <v>41</v>
      </c>
      <c r="H102" s="18">
        <v>0.5</v>
      </c>
      <c r="I102" s="18" t="s">
        <v>31</v>
      </c>
      <c r="J102" s="18">
        <v>8.1999999999999993</v>
      </c>
      <c r="K102" s="21">
        <v>8.1</v>
      </c>
      <c r="L102" s="18">
        <f t="shared" si="2"/>
        <v>16.799999999999997</v>
      </c>
      <c r="M102" s="22"/>
    </row>
    <row r="103" spans="1:13" ht="35.15" customHeight="1" x14ac:dyDescent="0.35">
      <c r="A103" s="30">
        <v>21</v>
      </c>
      <c r="B103" s="32" t="s">
        <v>180</v>
      </c>
      <c r="C103" s="18" t="s">
        <v>23</v>
      </c>
      <c r="D103" s="20" t="s">
        <v>181</v>
      </c>
      <c r="E103" s="28"/>
      <c r="F103" s="28"/>
      <c r="G103" s="18" t="s">
        <v>182</v>
      </c>
      <c r="H103" s="18">
        <v>0</v>
      </c>
      <c r="I103" s="18" t="s">
        <v>25</v>
      </c>
      <c r="J103" s="18">
        <v>8.3000000000000007</v>
      </c>
      <c r="K103" s="21">
        <v>8.4</v>
      </c>
      <c r="L103" s="18">
        <f t="shared" si="2"/>
        <v>16.700000000000003</v>
      </c>
      <c r="M103" s="22"/>
    </row>
    <row r="104" spans="1:13" ht="35.15" customHeight="1" x14ac:dyDescent="0.35">
      <c r="A104" s="18">
        <v>22</v>
      </c>
      <c r="B104" s="32" t="s">
        <v>183</v>
      </c>
      <c r="C104" s="18" t="s">
        <v>36</v>
      </c>
      <c r="D104" s="20" t="s">
        <v>184</v>
      </c>
      <c r="E104" s="28"/>
      <c r="F104" s="28"/>
      <c r="G104" s="18" t="s">
        <v>41</v>
      </c>
      <c r="H104" s="18">
        <v>0.5</v>
      </c>
      <c r="I104" s="18" t="s">
        <v>28</v>
      </c>
      <c r="J104" s="18">
        <v>8.5</v>
      </c>
      <c r="K104" s="21">
        <v>7.7</v>
      </c>
      <c r="L104" s="18">
        <f t="shared" si="2"/>
        <v>16.7</v>
      </c>
      <c r="M104" s="22"/>
    </row>
    <row r="105" spans="1:13" ht="35.15" customHeight="1" x14ac:dyDescent="0.35">
      <c r="A105" s="30">
        <v>23</v>
      </c>
      <c r="B105" s="32" t="s">
        <v>185</v>
      </c>
      <c r="C105" s="30" t="s">
        <v>23</v>
      </c>
      <c r="D105" s="20" t="s">
        <v>186</v>
      </c>
      <c r="E105" s="28"/>
      <c r="F105" s="28"/>
      <c r="G105" s="18" t="s">
        <v>27</v>
      </c>
      <c r="H105" s="18">
        <v>0.25</v>
      </c>
      <c r="I105" s="18" t="s">
        <v>37</v>
      </c>
      <c r="J105" s="18">
        <v>7</v>
      </c>
      <c r="K105" s="21">
        <v>9.4</v>
      </c>
      <c r="L105" s="18">
        <f t="shared" si="2"/>
        <v>16.649999999999999</v>
      </c>
      <c r="M105" s="22"/>
    </row>
    <row r="106" spans="1:13" ht="35.15" customHeight="1" x14ac:dyDescent="0.35">
      <c r="A106" s="30">
        <v>24</v>
      </c>
      <c r="B106" s="43" t="s">
        <v>187</v>
      </c>
      <c r="C106" s="18" t="s">
        <v>23</v>
      </c>
      <c r="D106" s="44">
        <v>39465</v>
      </c>
      <c r="E106" s="28"/>
      <c r="F106" s="28"/>
      <c r="G106" s="46" t="s">
        <v>27</v>
      </c>
      <c r="H106" s="18">
        <v>0.25</v>
      </c>
      <c r="I106" s="18" t="s">
        <v>25</v>
      </c>
      <c r="J106" s="18">
        <v>8.1999999999999993</v>
      </c>
      <c r="K106" s="21">
        <v>8.1999999999999993</v>
      </c>
      <c r="L106" s="18">
        <f t="shared" si="2"/>
        <v>16.649999999999999</v>
      </c>
      <c r="M106" s="22"/>
    </row>
    <row r="107" spans="1:13" ht="35.15" customHeight="1" x14ac:dyDescent="0.35">
      <c r="A107" s="18">
        <v>25</v>
      </c>
      <c r="B107" s="32" t="s">
        <v>188</v>
      </c>
      <c r="C107" s="18" t="s">
        <v>23</v>
      </c>
      <c r="D107" s="20" t="s">
        <v>82</v>
      </c>
      <c r="E107" s="28"/>
      <c r="F107" s="28"/>
      <c r="G107" s="18" t="s">
        <v>27</v>
      </c>
      <c r="H107" s="18">
        <v>0.25</v>
      </c>
      <c r="I107" s="18" t="s">
        <v>28</v>
      </c>
      <c r="J107" s="18">
        <v>8.5</v>
      </c>
      <c r="K107" s="21">
        <v>7.9</v>
      </c>
      <c r="L107" s="18">
        <f t="shared" si="2"/>
        <v>16.649999999999999</v>
      </c>
      <c r="M107" s="22"/>
    </row>
    <row r="108" spans="1:13" ht="35.15" customHeight="1" x14ac:dyDescent="0.35">
      <c r="A108" s="30">
        <v>26</v>
      </c>
      <c r="B108" s="32" t="s">
        <v>189</v>
      </c>
      <c r="C108" s="18" t="s">
        <v>23</v>
      </c>
      <c r="D108" s="20" t="s">
        <v>190</v>
      </c>
      <c r="E108" s="28"/>
      <c r="F108" s="28"/>
      <c r="G108" s="18" t="s">
        <v>41</v>
      </c>
      <c r="H108" s="18">
        <v>0.5</v>
      </c>
      <c r="I108" s="18" t="s">
        <v>37</v>
      </c>
      <c r="J108" s="18">
        <v>8.1</v>
      </c>
      <c r="K108" s="21">
        <v>8</v>
      </c>
      <c r="L108" s="18">
        <f t="shared" si="2"/>
        <v>16.600000000000001</v>
      </c>
      <c r="M108" s="22"/>
    </row>
    <row r="109" spans="1:13" ht="35.15" customHeight="1" x14ac:dyDescent="0.35">
      <c r="A109" s="30">
        <v>27</v>
      </c>
      <c r="B109" s="32" t="s">
        <v>191</v>
      </c>
      <c r="C109" s="18" t="s">
        <v>23</v>
      </c>
      <c r="D109" s="20" t="s">
        <v>192</v>
      </c>
      <c r="E109" s="28"/>
      <c r="F109" s="28"/>
      <c r="G109" s="18" t="s">
        <v>41</v>
      </c>
      <c r="H109" s="18">
        <v>0.5</v>
      </c>
      <c r="I109" s="18" t="s">
        <v>28</v>
      </c>
      <c r="J109" s="18">
        <v>8.6</v>
      </c>
      <c r="K109" s="21">
        <v>7.5</v>
      </c>
      <c r="L109" s="18">
        <f t="shared" si="2"/>
        <v>16.600000000000001</v>
      </c>
      <c r="M109" s="22"/>
    </row>
    <row r="110" spans="1:13" ht="35.15" customHeight="1" x14ac:dyDescent="0.35">
      <c r="A110" s="18">
        <v>28</v>
      </c>
      <c r="B110" s="32" t="s">
        <v>193</v>
      </c>
      <c r="C110" s="18" t="s">
        <v>23</v>
      </c>
      <c r="D110" s="20" t="s">
        <v>194</v>
      </c>
      <c r="E110" s="28"/>
      <c r="F110" s="28"/>
      <c r="G110" s="18" t="s">
        <v>27</v>
      </c>
      <c r="H110" s="18">
        <v>0.25</v>
      </c>
      <c r="I110" s="18" t="s">
        <v>37</v>
      </c>
      <c r="J110" s="18">
        <v>7.6</v>
      </c>
      <c r="K110" s="21">
        <v>8.6999999999999993</v>
      </c>
      <c r="L110" s="18">
        <f t="shared" si="2"/>
        <v>16.549999999999997</v>
      </c>
      <c r="M110" s="22"/>
    </row>
    <row r="111" spans="1:13" ht="35.15" customHeight="1" x14ac:dyDescent="0.35">
      <c r="A111" s="30">
        <v>29</v>
      </c>
      <c r="B111" s="32" t="s">
        <v>195</v>
      </c>
      <c r="C111" s="18" t="s">
        <v>23</v>
      </c>
      <c r="D111" s="20" t="s">
        <v>143</v>
      </c>
      <c r="E111" s="28"/>
      <c r="F111" s="28"/>
      <c r="G111" s="18" t="s">
        <v>24</v>
      </c>
      <c r="H111" s="18">
        <v>0.75</v>
      </c>
      <c r="I111" s="18" t="s">
        <v>28</v>
      </c>
      <c r="J111" s="18">
        <v>8.1999999999999993</v>
      </c>
      <c r="K111" s="21">
        <v>7.6</v>
      </c>
      <c r="L111" s="18">
        <f t="shared" si="2"/>
        <v>16.549999999999997</v>
      </c>
      <c r="M111" s="22"/>
    </row>
    <row r="112" spans="1:13" ht="35.15" customHeight="1" x14ac:dyDescent="0.35">
      <c r="A112" s="30">
        <v>30</v>
      </c>
      <c r="B112" s="32" t="s">
        <v>196</v>
      </c>
      <c r="C112" s="18" t="s">
        <v>36</v>
      </c>
      <c r="D112" s="20" t="s">
        <v>197</v>
      </c>
      <c r="E112" s="28"/>
      <c r="F112" s="28"/>
      <c r="G112" s="18" t="s">
        <v>41</v>
      </c>
      <c r="H112" s="18">
        <v>0.5</v>
      </c>
      <c r="I112" s="18" t="s">
        <v>31</v>
      </c>
      <c r="J112" s="18">
        <v>8.4</v>
      </c>
      <c r="K112" s="21">
        <v>7.6</v>
      </c>
      <c r="L112" s="18">
        <f t="shared" si="2"/>
        <v>16.5</v>
      </c>
      <c r="M112" s="22"/>
    </row>
    <row r="113" spans="1:13" ht="35.15" customHeight="1" x14ac:dyDescent="0.35">
      <c r="A113" s="18">
        <v>31</v>
      </c>
      <c r="B113" s="32" t="s">
        <v>198</v>
      </c>
      <c r="C113" s="18" t="s">
        <v>36</v>
      </c>
      <c r="D113" s="20" t="s">
        <v>199</v>
      </c>
      <c r="E113" s="28"/>
      <c r="F113" s="28"/>
      <c r="G113" s="18" t="s">
        <v>41</v>
      </c>
      <c r="H113" s="18">
        <v>0.5</v>
      </c>
      <c r="I113" s="18" t="s">
        <v>28</v>
      </c>
      <c r="J113" s="18">
        <v>7.6</v>
      </c>
      <c r="K113" s="21">
        <v>8.4</v>
      </c>
      <c r="L113" s="18">
        <f t="shared" si="2"/>
        <v>16.5</v>
      </c>
      <c r="M113" s="22"/>
    </row>
    <row r="114" spans="1:13" ht="35.15" customHeight="1" x14ac:dyDescent="0.35">
      <c r="A114" s="30">
        <v>32</v>
      </c>
      <c r="B114" s="32" t="s">
        <v>200</v>
      </c>
      <c r="C114" s="18" t="s">
        <v>23</v>
      </c>
      <c r="D114" s="20">
        <v>39580</v>
      </c>
      <c r="E114" s="28"/>
      <c r="F114" s="28"/>
      <c r="G114" s="18" t="s">
        <v>27</v>
      </c>
      <c r="H114" s="18">
        <v>0.25</v>
      </c>
      <c r="I114" s="18" t="s">
        <v>31</v>
      </c>
      <c r="J114" s="18">
        <v>8.9</v>
      </c>
      <c r="K114" s="21">
        <v>7.3</v>
      </c>
      <c r="L114" s="18">
        <f t="shared" si="2"/>
        <v>16.45</v>
      </c>
      <c r="M114" s="22"/>
    </row>
    <row r="115" spans="1:13" ht="35.15" customHeight="1" x14ac:dyDescent="0.35">
      <c r="A115" s="30">
        <v>33</v>
      </c>
      <c r="B115" s="32" t="s">
        <v>201</v>
      </c>
      <c r="C115" s="18" t="s">
        <v>23</v>
      </c>
      <c r="D115" s="20" t="s">
        <v>202</v>
      </c>
      <c r="E115" s="28"/>
      <c r="F115" s="28"/>
      <c r="G115" s="18" t="s">
        <v>41</v>
      </c>
      <c r="H115" s="18">
        <v>0.5</v>
      </c>
      <c r="I115" s="18" t="s">
        <v>28</v>
      </c>
      <c r="J115" s="18">
        <v>7.6</v>
      </c>
      <c r="K115" s="21">
        <v>8.3000000000000007</v>
      </c>
      <c r="L115" s="18">
        <f t="shared" si="2"/>
        <v>16.399999999999999</v>
      </c>
      <c r="M115" s="22"/>
    </row>
    <row r="116" spans="1:13" ht="35.15" customHeight="1" x14ac:dyDescent="0.35">
      <c r="A116" s="18">
        <v>34</v>
      </c>
      <c r="B116" s="38" t="s">
        <v>203</v>
      </c>
      <c r="C116" s="18" t="s">
        <v>23</v>
      </c>
      <c r="D116" s="40">
        <v>39528</v>
      </c>
      <c r="E116" s="28"/>
      <c r="F116" s="28"/>
      <c r="G116" s="18" t="s">
        <v>41</v>
      </c>
      <c r="H116" s="18">
        <v>0.5</v>
      </c>
      <c r="I116" s="18" t="s">
        <v>28</v>
      </c>
      <c r="J116" s="18">
        <v>7.4</v>
      </c>
      <c r="K116" s="21">
        <v>8.5</v>
      </c>
      <c r="L116" s="18">
        <f t="shared" si="2"/>
        <v>16.399999999999999</v>
      </c>
      <c r="M116" s="22"/>
    </row>
    <row r="117" spans="1:13" ht="35.15" customHeight="1" x14ac:dyDescent="0.35">
      <c r="A117" s="30">
        <v>35</v>
      </c>
      <c r="B117" s="32" t="s">
        <v>204</v>
      </c>
      <c r="C117" s="18" t="s">
        <v>23</v>
      </c>
      <c r="D117" s="20" t="s">
        <v>205</v>
      </c>
      <c r="E117" s="28"/>
      <c r="F117" s="28"/>
      <c r="G117" s="18" t="s">
        <v>41</v>
      </c>
      <c r="H117" s="18">
        <v>0.5</v>
      </c>
      <c r="I117" s="18" t="s">
        <v>37</v>
      </c>
      <c r="J117" s="18">
        <v>7.3</v>
      </c>
      <c r="K117" s="21">
        <v>8.6</v>
      </c>
      <c r="L117" s="18">
        <f t="shared" si="2"/>
        <v>16.399999999999999</v>
      </c>
      <c r="M117" s="22"/>
    </row>
    <row r="118" spans="1:13" ht="35.15" customHeight="1" x14ac:dyDescent="0.35">
      <c r="A118" s="30">
        <v>36</v>
      </c>
      <c r="B118" s="32" t="s">
        <v>191</v>
      </c>
      <c r="C118" s="18" t="s">
        <v>23</v>
      </c>
      <c r="D118" s="20" t="s">
        <v>192</v>
      </c>
      <c r="E118" s="28"/>
      <c r="F118" s="28"/>
      <c r="G118" s="18" t="s">
        <v>27</v>
      </c>
      <c r="H118" s="18">
        <v>0.25</v>
      </c>
      <c r="I118" s="18" t="s">
        <v>28</v>
      </c>
      <c r="J118" s="18">
        <v>8.6</v>
      </c>
      <c r="K118" s="21">
        <v>7.5</v>
      </c>
      <c r="L118" s="18">
        <f t="shared" si="2"/>
        <v>16.350000000000001</v>
      </c>
      <c r="M118" s="22"/>
    </row>
    <row r="119" spans="1:13" ht="35.15" customHeight="1" x14ac:dyDescent="0.35">
      <c r="A119" s="18">
        <v>37</v>
      </c>
      <c r="B119" s="32" t="s">
        <v>206</v>
      </c>
      <c r="C119" s="18" t="s">
        <v>23</v>
      </c>
      <c r="D119" s="20" t="s">
        <v>207</v>
      </c>
      <c r="E119" s="28"/>
      <c r="F119" s="28"/>
      <c r="G119" s="18" t="s">
        <v>27</v>
      </c>
      <c r="H119" s="18">
        <v>0.25</v>
      </c>
      <c r="I119" s="18" t="s">
        <v>31</v>
      </c>
      <c r="J119" s="18">
        <v>7.6</v>
      </c>
      <c r="K119" s="21">
        <v>8.5</v>
      </c>
      <c r="L119" s="18">
        <f t="shared" si="2"/>
        <v>16.350000000000001</v>
      </c>
      <c r="M119" s="22"/>
    </row>
    <row r="120" spans="1:13" ht="35.15" customHeight="1" x14ac:dyDescent="0.35">
      <c r="A120" s="30">
        <v>38</v>
      </c>
      <c r="B120" s="38" t="s">
        <v>188</v>
      </c>
      <c r="C120" s="18" t="s">
        <v>23</v>
      </c>
      <c r="D120" s="20" t="s">
        <v>82</v>
      </c>
      <c r="E120" s="28"/>
      <c r="F120" s="28"/>
      <c r="G120" s="18" t="s">
        <v>41</v>
      </c>
      <c r="H120" s="18">
        <v>0.5</v>
      </c>
      <c r="I120" s="18" t="s">
        <v>31</v>
      </c>
      <c r="J120" s="18">
        <v>7.8</v>
      </c>
      <c r="K120" s="21">
        <v>8</v>
      </c>
      <c r="L120" s="18">
        <f t="shared" si="2"/>
        <v>16.3</v>
      </c>
      <c r="M120" s="22"/>
    </row>
    <row r="121" spans="1:13" ht="35.15" customHeight="1" x14ac:dyDescent="0.35">
      <c r="A121" s="30">
        <v>39</v>
      </c>
      <c r="B121" s="43" t="s">
        <v>208</v>
      </c>
      <c r="C121" s="18" t="s">
        <v>23</v>
      </c>
      <c r="D121" s="44">
        <v>39618</v>
      </c>
      <c r="E121" s="28"/>
      <c r="F121" s="28"/>
      <c r="G121" s="18" t="s">
        <v>41</v>
      </c>
      <c r="H121" s="18">
        <v>0.5</v>
      </c>
      <c r="I121" s="18" t="s">
        <v>31</v>
      </c>
      <c r="J121" s="18">
        <v>7.4</v>
      </c>
      <c r="K121" s="21">
        <v>8.4</v>
      </c>
      <c r="L121" s="18">
        <f t="shared" si="2"/>
        <v>16.3</v>
      </c>
      <c r="M121" s="22"/>
    </row>
    <row r="122" spans="1:13" ht="35.15" customHeight="1" x14ac:dyDescent="0.35">
      <c r="A122" s="18">
        <v>40</v>
      </c>
      <c r="B122" s="32" t="s">
        <v>209</v>
      </c>
      <c r="C122" s="18" t="s">
        <v>23</v>
      </c>
      <c r="D122" s="42">
        <v>39287</v>
      </c>
      <c r="E122" s="28"/>
      <c r="F122" s="28"/>
      <c r="G122" s="18" t="s">
        <v>24</v>
      </c>
      <c r="H122" s="18">
        <v>0.75</v>
      </c>
      <c r="I122" s="18" t="s">
        <v>37</v>
      </c>
      <c r="J122" s="18">
        <v>7.5</v>
      </c>
      <c r="K122" s="21">
        <v>8</v>
      </c>
      <c r="L122" s="18">
        <f t="shared" si="2"/>
        <v>16.25</v>
      </c>
      <c r="M122" s="22"/>
    </row>
    <row r="123" spans="1:13" ht="35.15" customHeight="1" x14ac:dyDescent="0.35">
      <c r="A123" s="30">
        <v>41</v>
      </c>
      <c r="B123" s="32" t="s">
        <v>210</v>
      </c>
      <c r="C123" s="18" t="s">
        <v>23</v>
      </c>
      <c r="D123" s="20" t="s">
        <v>211</v>
      </c>
      <c r="E123" s="28"/>
      <c r="F123" s="28"/>
      <c r="G123" s="18" t="s">
        <v>24</v>
      </c>
      <c r="H123" s="18">
        <v>0.75</v>
      </c>
      <c r="I123" s="18" t="s">
        <v>37</v>
      </c>
      <c r="J123" s="18">
        <v>7.7</v>
      </c>
      <c r="K123" s="21">
        <v>7.7</v>
      </c>
      <c r="L123" s="18">
        <f t="shared" si="2"/>
        <v>16.149999999999999</v>
      </c>
      <c r="M123" s="22"/>
    </row>
    <row r="124" spans="1:13" ht="35.15" customHeight="1" x14ac:dyDescent="0.35">
      <c r="A124" s="30">
        <v>42</v>
      </c>
      <c r="B124" s="32" t="s">
        <v>212</v>
      </c>
      <c r="C124" s="18" t="s">
        <v>23</v>
      </c>
      <c r="D124" s="20" t="s">
        <v>213</v>
      </c>
      <c r="E124" s="28"/>
      <c r="F124" s="28"/>
      <c r="G124" s="18" t="s">
        <v>24</v>
      </c>
      <c r="H124" s="18">
        <v>0.75</v>
      </c>
      <c r="I124" s="18" t="s">
        <v>31</v>
      </c>
      <c r="J124" s="18">
        <v>7.5</v>
      </c>
      <c r="K124" s="21">
        <v>7.9</v>
      </c>
      <c r="L124" s="18">
        <f t="shared" si="2"/>
        <v>16.149999999999999</v>
      </c>
      <c r="M124" s="22"/>
    </row>
    <row r="125" spans="1:13" ht="35.15" customHeight="1" x14ac:dyDescent="0.35">
      <c r="A125" s="18">
        <v>43</v>
      </c>
      <c r="B125" s="39" t="s">
        <v>214</v>
      </c>
      <c r="C125" s="18" t="s">
        <v>23</v>
      </c>
      <c r="D125" s="40">
        <v>39464</v>
      </c>
      <c r="E125" s="28"/>
      <c r="F125" s="28"/>
      <c r="G125" s="18" t="s">
        <v>27</v>
      </c>
      <c r="H125" s="18">
        <v>0.25</v>
      </c>
      <c r="I125" s="18" t="s">
        <v>31</v>
      </c>
      <c r="J125" s="18">
        <v>7.8</v>
      </c>
      <c r="K125" s="21">
        <v>8</v>
      </c>
      <c r="L125" s="18">
        <f t="shared" si="2"/>
        <v>16.05</v>
      </c>
      <c r="M125" s="22"/>
    </row>
    <row r="126" spans="1:13" ht="35.15" customHeight="1" x14ac:dyDescent="0.35">
      <c r="A126" s="30">
        <v>44</v>
      </c>
      <c r="B126" s="32" t="s">
        <v>215</v>
      </c>
      <c r="C126" s="18" t="s">
        <v>23</v>
      </c>
      <c r="D126" s="20" t="s">
        <v>216</v>
      </c>
      <c r="E126" s="28"/>
      <c r="F126" s="28"/>
      <c r="G126" s="18" t="s">
        <v>24</v>
      </c>
      <c r="H126" s="18">
        <v>0.75</v>
      </c>
      <c r="I126" s="18" t="s">
        <v>31</v>
      </c>
      <c r="J126" s="18">
        <v>8.4</v>
      </c>
      <c r="K126" s="21">
        <v>6.9</v>
      </c>
      <c r="L126" s="18">
        <f t="shared" si="2"/>
        <v>16.05</v>
      </c>
      <c r="M126" s="22"/>
    </row>
    <row r="127" spans="1:13" ht="35.15" customHeight="1" x14ac:dyDescent="0.35">
      <c r="A127" s="30">
        <v>45</v>
      </c>
      <c r="B127" s="32" t="s">
        <v>217</v>
      </c>
      <c r="C127" s="18" t="s">
        <v>23</v>
      </c>
      <c r="D127" s="20" t="s">
        <v>218</v>
      </c>
      <c r="E127" s="28"/>
      <c r="F127" s="28"/>
      <c r="G127" s="18" t="s">
        <v>41</v>
      </c>
      <c r="H127" s="18">
        <v>0.5</v>
      </c>
      <c r="I127" s="18" t="s">
        <v>37</v>
      </c>
      <c r="J127" s="18">
        <v>8</v>
      </c>
      <c r="K127" s="21">
        <v>7.5</v>
      </c>
      <c r="L127" s="18">
        <f t="shared" si="2"/>
        <v>16</v>
      </c>
      <c r="M127" s="22"/>
    </row>
    <row r="128" spans="1:13" ht="35.15" customHeight="1" x14ac:dyDescent="0.35">
      <c r="A128" s="18">
        <v>46</v>
      </c>
      <c r="B128" s="32" t="s">
        <v>219</v>
      </c>
      <c r="C128" s="18" t="s">
        <v>23</v>
      </c>
      <c r="D128" s="20" t="s">
        <v>220</v>
      </c>
      <c r="E128" s="28"/>
      <c r="F128" s="28"/>
      <c r="G128" s="18" t="s">
        <v>24</v>
      </c>
      <c r="H128" s="18">
        <v>0.75</v>
      </c>
      <c r="I128" s="18" t="s">
        <v>28</v>
      </c>
      <c r="J128" s="18">
        <v>8</v>
      </c>
      <c r="K128" s="21">
        <v>7.2</v>
      </c>
      <c r="L128" s="18">
        <f t="shared" si="2"/>
        <v>15.95</v>
      </c>
      <c r="M128" s="22"/>
    </row>
    <row r="129" spans="1:13" ht="35.15" customHeight="1" x14ac:dyDescent="0.35">
      <c r="A129" s="30">
        <v>47</v>
      </c>
      <c r="B129" s="32" t="s">
        <v>221</v>
      </c>
      <c r="C129" s="18" t="s">
        <v>23</v>
      </c>
      <c r="D129" s="20" t="s">
        <v>222</v>
      </c>
      <c r="E129" s="28"/>
      <c r="F129" s="28"/>
      <c r="G129" s="18" t="s">
        <v>24</v>
      </c>
      <c r="H129" s="18">
        <v>0.75</v>
      </c>
      <c r="I129" s="18" t="s">
        <v>25</v>
      </c>
      <c r="J129" s="18">
        <v>6.8</v>
      </c>
      <c r="K129" s="21">
        <v>8.1</v>
      </c>
      <c r="L129" s="18">
        <f t="shared" si="2"/>
        <v>15.649999999999999</v>
      </c>
      <c r="M129" s="22"/>
    </row>
    <row r="130" spans="1:13" ht="35.15" customHeight="1" x14ac:dyDescent="0.35">
      <c r="A130" s="30">
        <v>48</v>
      </c>
      <c r="B130" s="32" t="s">
        <v>223</v>
      </c>
      <c r="C130" s="18" t="s">
        <v>23</v>
      </c>
      <c r="D130" s="20" t="s">
        <v>224</v>
      </c>
      <c r="E130" s="28"/>
      <c r="F130" s="28"/>
      <c r="G130" s="18" t="s">
        <v>41</v>
      </c>
      <c r="H130" s="18">
        <v>0.5</v>
      </c>
      <c r="I130" s="18" t="s">
        <v>31</v>
      </c>
      <c r="J130" s="18">
        <v>6.2</v>
      </c>
      <c r="K130" s="21">
        <v>8.9</v>
      </c>
      <c r="L130" s="18">
        <f t="shared" si="2"/>
        <v>15.600000000000001</v>
      </c>
      <c r="M130" s="22"/>
    </row>
    <row r="131" spans="1:13" ht="35.15" customHeight="1" x14ac:dyDescent="0.35">
      <c r="A131" s="18">
        <v>49</v>
      </c>
      <c r="B131" s="32" t="s">
        <v>225</v>
      </c>
      <c r="C131" s="18" t="s">
        <v>23</v>
      </c>
      <c r="D131" s="20" t="s">
        <v>226</v>
      </c>
      <c r="E131" s="28"/>
      <c r="F131" s="28"/>
      <c r="G131" s="18" t="s">
        <v>27</v>
      </c>
      <c r="H131" s="18">
        <v>0.25</v>
      </c>
      <c r="I131" s="18" t="s">
        <v>28</v>
      </c>
      <c r="J131" s="18">
        <v>7.9</v>
      </c>
      <c r="K131" s="21">
        <v>7.4</v>
      </c>
      <c r="L131" s="18">
        <f t="shared" si="2"/>
        <v>15.55</v>
      </c>
      <c r="M131" s="22"/>
    </row>
    <row r="132" spans="1:13" ht="35.15" customHeight="1" x14ac:dyDescent="0.35">
      <c r="A132" s="30">
        <v>50</v>
      </c>
      <c r="B132" s="32" t="s">
        <v>227</v>
      </c>
      <c r="C132" s="18" t="s">
        <v>23</v>
      </c>
      <c r="D132" s="42">
        <v>39604</v>
      </c>
      <c r="E132" s="28"/>
      <c r="F132" s="28"/>
      <c r="G132" s="18" t="s">
        <v>41</v>
      </c>
      <c r="H132" s="18">
        <v>0.5</v>
      </c>
      <c r="I132" s="18" t="s">
        <v>37</v>
      </c>
      <c r="J132" s="18">
        <v>6.9</v>
      </c>
      <c r="K132" s="21">
        <v>8.1</v>
      </c>
      <c r="L132" s="18">
        <f t="shared" si="2"/>
        <v>15.5</v>
      </c>
      <c r="M132" s="22"/>
    </row>
    <row r="133" spans="1:13" ht="35.15" customHeight="1" x14ac:dyDescent="0.35">
      <c r="A133" s="30">
        <v>51</v>
      </c>
      <c r="B133" s="32" t="s">
        <v>228</v>
      </c>
      <c r="C133" s="18" t="s">
        <v>23</v>
      </c>
      <c r="D133" s="20" t="s">
        <v>229</v>
      </c>
      <c r="E133" s="28"/>
      <c r="F133" s="28"/>
      <c r="G133" s="18" t="s">
        <v>41</v>
      </c>
      <c r="H133" s="18">
        <v>0.5</v>
      </c>
      <c r="I133" s="18" t="s">
        <v>28</v>
      </c>
      <c r="J133" s="18">
        <v>7.6</v>
      </c>
      <c r="K133" s="21">
        <v>7.4</v>
      </c>
      <c r="L133" s="18">
        <f t="shared" si="2"/>
        <v>15.5</v>
      </c>
      <c r="M133" s="22"/>
    </row>
    <row r="134" spans="1:13" ht="35.15" customHeight="1" x14ac:dyDescent="0.35">
      <c r="A134" s="18">
        <v>52</v>
      </c>
      <c r="B134" s="32" t="s">
        <v>230</v>
      </c>
      <c r="C134" s="18" t="s">
        <v>23</v>
      </c>
      <c r="D134" s="20" t="s">
        <v>231</v>
      </c>
      <c r="E134" s="28"/>
      <c r="F134" s="28"/>
      <c r="G134" s="18" t="s">
        <v>41</v>
      </c>
      <c r="H134" s="18">
        <v>0.5</v>
      </c>
      <c r="I134" s="18" t="s">
        <v>25</v>
      </c>
      <c r="J134" s="18">
        <v>7.7</v>
      </c>
      <c r="K134" s="21">
        <v>7.3</v>
      </c>
      <c r="L134" s="18">
        <f t="shared" si="2"/>
        <v>15.5</v>
      </c>
      <c r="M134" s="22"/>
    </row>
    <row r="135" spans="1:13" s="25" customFormat="1" ht="35.15" customHeight="1" x14ac:dyDescent="0.35">
      <c r="A135" s="30">
        <v>53</v>
      </c>
      <c r="B135" s="32" t="s">
        <v>230</v>
      </c>
      <c r="C135" s="18" t="s">
        <v>23</v>
      </c>
      <c r="D135" s="20" t="s">
        <v>231</v>
      </c>
      <c r="E135" s="28"/>
      <c r="F135" s="28"/>
      <c r="G135" s="18" t="s">
        <v>41</v>
      </c>
      <c r="H135" s="18">
        <v>0.5</v>
      </c>
      <c r="I135" s="18" t="s">
        <v>232</v>
      </c>
      <c r="J135" s="18">
        <v>7.7</v>
      </c>
      <c r="K135" s="21">
        <v>7.3</v>
      </c>
      <c r="L135" s="18">
        <f t="shared" si="2"/>
        <v>15.5</v>
      </c>
      <c r="M135" s="22"/>
    </row>
    <row r="136" spans="1:13" s="25" customFormat="1" ht="35.15" customHeight="1" x14ac:dyDescent="0.35">
      <c r="A136" s="30">
        <v>54</v>
      </c>
      <c r="B136" s="32" t="s">
        <v>230</v>
      </c>
      <c r="C136" s="18" t="s">
        <v>23</v>
      </c>
      <c r="D136" s="20" t="s">
        <v>233</v>
      </c>
      <c r="E136" s="28"/>
      <c r="F136" s="28"/>
      <c r="G136" s="18" t="s">
        <v>27</v>
      </c>
      <c r="H136" s="18">
        <v>0.25</v>
      </c>
      <c r="I136" s="18" t="s">
        <v>25</v>
      </c>
      <c r="J136" s="18">
        <v>8</v>
      </c>
      <c r="K136" s="21">
        <v>7.2</v>
      </c>
      <c r="L136" s="18">
        <f t="shared" si="2"/>
        <v>15.45</v>
      </c>
      <c r="M136" s="22"/>
    </row>
    <row r="137" spans="1:13" s="25" customFormat="1" ht="35.15" customHeight="1" x14ac:dyDescent="0.35">
      <c r="A137" s="18">
        <v>55</v>
      </c>
      <c r="B137" s="32" t="s">
        <v>234</v>
      </c>
      <c r="C137" s="18" t="s">
        <v>23</v>
      </c>
      <c r="D137" s="20" t="s">
        <v>235</v>
      </c>
      <c r="E137" s="28"/>
      <c r="F137" s="28"/>
      <c r="G137" s="18" t="s">
        <v>24</v>
      </c>
      <c r="H137" s="18">
        <v>0.75</v>
      </c>
      <c r="I137" s="18" t="s">
        <v>25</v>
      </c>
      <c r="J137" s="18">
        <v>7.8</v>
      </c>
      <c r="K137" s="21">
        <v>6.9</v>
      </c>
      <c r="L137" s="18">
        <f t="shared" si="2"/>
        <v>15.45</v>
      </c>
      <c r="M137" s="22"/>
    </row>
    <row r="138" spans="1:13" s="25" customFormat="1" ht="35.15" customHeight="1" x14ac:dyDescent="0.35">
      <c r="A138" s="30">
        <v>56</v>
      </c>
      <c r="B138" s="32" t="s">
        <v>236</v>
      </c>
      <c r="C138" s="18" t="s">
        <v>23</v>
      </c>
      <c r="D138" s="20" t="s">
        <v>237</v>
      </c>
      <c r="E138" s="28"/>
      <c r="F138" s="28"/>
      <c r="G138" s="18" t="s">
        <v>27</v>
      </c>
      <c r="H138" s="18">
        <v>0.25</v>
      </c>
      <c r="I138" s="18" t="s">
        <v>28</v>
      </c>
      <c r="J138" s="18">
        <v>7.1</v>
      </c>
      <c r="K138" s="21">
        <v>8.1</v>
      </c>
      <c r="L138" s="18">
        <f t="shared" si="2"/>
        <v>15.45</v>
      </c>
      <c r="M138" s="22"/>
    </row>
    <row r="139" spans="1:13" s="25" customFormat="1" ht="35.15" customHeight="1" x14ac:dyDescent="0.35">
      <c r="A139" s="30">
        <v>57</v>
      </c>
      <c r="B139" s="43" t="s">
        <v>238</v>
      </c>
      <c r="C139" s="18" t="s">
        <v>36</v>
      </c>
      <c r="D139" s="44">
        <v>39718</v>
      </c>
      <c r="E139" s="28"/>
      <c r="F139" s="28"/>
      <c r="G139" s="18" t="s">
        <v>24</v>
      </c>
      <c r="H139" s="18">
        <v>0.75</v>
      </c>
      <c r="I139" s="18" t="s">
        <v>25</v>
      </c>
      <c r="J139" s="18">
        <v>7</v>
      </c>
      <c r="K139" s="21">
        <v>7.7</v>
      </c>
      <c r="L139" s="18">
        <f t="shared" si="2"/>
        <v>15.45</v>
      </c>
      <c r="M139" s="22"/>
    </row>
    <row r="140" spans="1:13" s="25" customFormat="1" ht="35.15" customHeight="1" x14ac:dyDescent="0.35">
      <c r="A140" s="18">
        <v>58</v>
      </c>
      <c r="B140" s="32" t="s">
        <v>239</v>
      </c>
      <c r="C140" s="18" t="s">
        <v>23</v>
      </c>
      <c r="D140" s="20" t="s">
        <v>240</v>
      </c>
      <c r="E140" s="28"/>
      <c r="F140" s="28"/>
      <c r="G140" s="18" t="s">
        <v>41</v>
      </c>
      <c r="H140" s="18">
        <v>0.5</v>
      </c>
      <c r="I140" s="18" t="s">
        <v>37</v>
      </c>
      <c r="J140" s="18">
        <v>7</v>
      </c>
      <c r="K140" s="21">
        <v>7.9</v>
      </c>
      <c r="L140" s="18">
        <f t="shared" si="2"/>
        <v>15.4</v>
      </c>
      <c r="M140" s="22"/>
    </row>
    <row r="141" spans="1:13" s="25" customFormat="1" ht="35.15" customHeight="1" x14ac:dyDescent="0.35">
      <c r="A141" s="30">
        <v>59</v>
      </c>
      <c r="B141" s="32" t="s">
        <v>241</v>
      </c>
      <c r="C141" s="18" t="s">
        <v>23</v>
      </c>
      <c r="D141" s="20" t="s">
        <v>242</v>
      </c>
      <c r="E141" s="28"/>
      <c r="F141" s="28"/>
      <c r="G141" s="18" t="s">
        <v>27</v>
      </c>
      <c r="H141" s="18">
        <v>0.25</v>
      </c>
      <c r="I141" s="18" t="s">
        <v>28</v>
      </c>
      <c r="J141" s="18">
        <v>7.8</v>
      </c>
      <c r="K141" s="21">
        <v>7.3</v>
      </c>
      <c r="L141" s="18">
        <f t="shared" si="2"/>
        <v>15.35</v>
      </c>
      <c r="M141" s="22"/>
    </row>
    <row r="142" spans="1:13" s="25" customFormat="1" ht="35.15" customHeight="1" x14ac:dyDescent="0.35">
      <c r="A142" s="30">
        <v>60</v>
      </c>
      <c r="B142" s="19" t="s">
        <v>243</v>
      </c>
      <c r="C142" s="18" t="s">
        <v>36</v>
      </c>
      <c r="D142" s="20">
        <v>39292</v>
      </c>
      <c r="E142" s="18"/>
      <c r="F142" s="18"/>
      <c r="G142" s="18" t="s">
        <v>41</v>
      </c>
      <c r="H142" s="18">
        <v>0.5</v>
      </c>
      <c r="I142" s="18" t="s">
        <v>25</v>
      </c>
      <c r="J142" s="18">
        <v>7</v>
      </c>
      <c r="K142" s="21">
        <v>7.8</v>
      </c>
      <c r="L142" s="18">
        <f t="shared" si="2"/>
        <v>15.3</v>
      </c>
      <c r="M142" s="22"/>
    </row>
    <row r="143" spans="1:13" ht="35.15" customHeight="1" x14ac:dyDescent="0.35">
      <c r="A143" s="18">
        <v>61</v>
      </c>
      <c r="B143" s="32" t="s">
        <v>244</v>
      </c>
      <c r="C143" s="18" t="s">
        <v>23</v>
      </c>
      <c r="D143" s="20" t="s">
        <v>245</v>
      </c>
      <c r="E143" s="28"/>
      <c r="F143" s="28"/>
      <c r="G143" s="18" t="s">
        <v>41</v>
      </c>
      <c r="H143" s="18">
        <v>0.5</v>
      </c>
      <c r="I143" s="18" t="s">
        <v>25</v>
      </c>
      <c r="J143" s="18">
        <v>8.3000000000000007</v>
      </c>
      <c r="K143" s="21">
        <v>6.4</v>
      </c>
      <c r="L143" s="18">
        <f t="shared" si="2"/>
        <v>15.200000000000001</v>
      </c>
      <c r="M143" s="22"/>
    </row>
    <row r="144" spans="1:13" ht="35.15" customHeight="1" x14ac:dyDescent="0.35">
      <c r="A144" s="30">
        <v>62</v>
      </c>
      <c r="B144" s="32" t="s">
        <v>246</v>
      </c>
      <c r="C144" s="18" t="s">
        <v>23</v>
      </c>
      <c r="D144" s="20" t="s">
        <v>247</v>
      </c>
      <c r="E144" s="28"/>
      <c r="F144" s="28"/>
      <c r="G144" s="18" t="s">
        <v>41</v>
      </c>
      <c r="H144" s="18">
        <v>0.5</v>
      </c>
      <c r="I144" s="18" t="s">
        <v>37</v>
      </c>
      <c r="J144" s="18">
        <v>6.8</v>
      </c>
      <c r="K144" s="21">
        <v>7.9</v>
      </c>
      <c r="L144" s="18">
        <f t="shared" si="2"/>
        <v>15.2</v>
      </c>
      <c r="M144" s="22"/>
    </row>
    <row r="145" spans="1:13" ht="35.15" customHeight="1" x14ac:dyDescent="0.35">
      <c r="A145" s="30">
        <v>63</v>
      </c>
      <c r="B145" s="38" t="s">
        <v>248</v>
      </c>
      <c r="C145" s="18" t="s">
        <v>23</v>
      </c>
      <c r="D145" s="20" t="s">
        <v>249</v>
      </c>
      <c r="E145" s="28"/>
      <c r="F145" s="28"/>
      <c r="G145" s="18" t="s">
        <v>182</v>
      </c>
      <c r="H145" s="18">
        <v>0</v>
      </c>
      <c r="I145" s="18" t="s">
        <v>37</v>
      </c>
      <c r="J145" s="18">
        <v>7.1</v>
      </c>
      <c r="K145" s="21">
        <v>8.1</v>
      </c>
      <c r="L145" s="18">
        <f t="shared" si="2"/>
        <v>15.2</v>
      </c>
      <c r="M145" s="22"/>
    </row>
    <row r="146" spans="1:13" ht="35.15" customHeight="1" x14ac:dyDescent="0.35">
      <c r="A146" s="18">
        <v>64</v>
      </c>
      <c r="B146" s="32" t="s">
        <v>250</v>
      </c>
      <c r="C146" s="18" t="s">
        <v>23</v>
      </c>
      <c r="D146" s="20" t="s">
        <v>251</v>
      </c>
      <c r="E146" s="28"/>
      <c r="F146" s="28"/>
      <c r="G146" s="18" t="s">
        <v>41</v>
      </c>
      <c r="H146" s="18">
        <v>0.5</v>
      </c>
      <c r="I146" s="18" t="s">
        <v>37</v>
      </c>
      <c r="J146" s="18">
        <v>6.5</v>
      </c>
      <c r="K146" s="21">
        <v>8.1</v>
      </c>
      <c r="L146" s="18">
        <f t="shared" si="2"/>
        <v>15.1</v>
      </c>
      <c r="M146" s="22"/>
    </row>
    <row r="147" spans="1:13" ht="35.15" customHeight="1" x14ac:dyDescent="0.35">
      <c r="A147" s="30">
        <v>65</v>
      </c>
      <c r="B147" s="32" t="s">
        <v>252</v>
      </c>
      <c r="C147" s="18" t="s">
        <v>23</v>
      </c>
      <c r="D147" s="20" t="s">
        <v>253</v>
      </c>
      <c r="E147" s="28"/>
      <c r="F147" s="28"/>
      <c r="G147" s="18" t="s">
        <v>27</v>
      </c>
      <c r="H147" s="18">
        <v>0.25</v>
      </c>
      <c r="I147" s="18" t="s">
        <v>31</v>
      </c>
      <c r="J147" s="18">
        <v>7.1</v>
      </c>
      <c r="K147" s="21">
        <v>7.7</v>
      </c>
      <c r="L147" s="18">
        <f t="shared" ref="L147:L178" si="3">J147+K147+H147+F147</f>
        <v>15.05</v>
      </c>
      <c r="M147" s="22"/>
    </row>
    <row r="148" spans="1:13" ht="35.15" customHeight="1" x14ac:dyDescent="0.35">
      <c r="A148" s="30">
        <v>66</v>
      </c>
      <c r="B148" s="32" t="s">
        <v>254</v>
      </c>
      <c r="C148" s="18" t="s">
        <v>36</v>
      </c>
      <c r="D148" s="20" t="s">
        <v>255</v>
      </c>
      <c r="E148" s="28"/>
      <c r="F148" s="28"/>
      <c r="G148" s="18" t="s">
        <v>27</v>
      </c>
      <c r="H148" s="18">
        <v>0.25</v>
      </c>
      <c r="I148" s="18" t="s">
        <v>25</v>
      </c>
      <c r="J148" s="18">
        <v>7.7</v>
      </c>
      <c r="K148" s="21">
        <v>7.1</v>
      </c>
      <c r="L148" s="18">
        <f t="shared" si="3"/>
        <v>15.05</v>
      </c>
      <c r="M148" s="22"/>
    </row>
    <row r="149" spans="1:13" ht="35.15" customHeight="1" x14ac:dyDescent="0.35">
      <c r="A149" s="18">
        <v>67</v>
      </c>
      <c r="B149" s="32" t="s">
        <v>256</v>
      </c>
      <c r="C149" s="18" t="s">
        <v>23</v>
      </c>
      <c r="D149" s="20" t="s">
        <v>257</v>
      </c>
      <c r="E149" s="28"/>
      <c r="F149" s="28"/>
      <c r="G149" s="18" t="s">
        <v>27</v>
      </c>
      <c r="H149" s="18">
        <v>0.25</v>
      </c>
      <c r="I149" s="18" t="s">
        <v>25</v>
      </c>
      <c r="J149" s="18">
        <v>7.4</v>
      </c>
      <c r="K149" s="21">
        <v>7.4</v>
      </c>
      <c r="L149" s="18">
        <f t="shared" si="3"/>
        <v>15.05</v>
      </c>
      <c r="M149" s="22"/>
    </row>
    <row r="150" spans="1:13" ht="35.15" customHeight="1" x14ac:dyDescent="0.35">
      <c r="A150" s="30">
        <v>68</v>
      </c>
      <c r="B150" s="38" t="s">
        <v>258</v>
      </c>
      <c r="C150" s="18" t="s">
        <v>23</v>
      </c>
      <c r="D150" s="20" t="s">
        <v>259</v>
      </c>
      <c r="E150" s="28"/>
      <c r="F150" s="28"/>
      <c r="G150" s="18" t="s">
        <v>41</v>
      </c>
      <c r="H150" s="18">
        <v>0.5</v>
      </c>
      <c r="I150" s="18" t="s">
        <v>37</v>
      </c>
      <c r="J150" s="18">
        <v>6.8</v>
      </c>
      <c r="K150" s="21">
        <v>7.7</v>
      </c>
      <c r="L150" s="18">
        <f t="shared" si="3"/>
        <v>15</v>
      </c>
      <c r="M150" s="22"/>
    </row>
    <row r="151" spans="1:13" ht="35.15" customHeight="1" x14ac:dyDescent="0.35">
      <c r="A151" s="30">
        <v>69</v>
      </c>
      <c r="B151" s="32" t="s">
        <v>260</v>
      </c>
      <c r="C151" s="18" t="s">
        <v>36</v>
      </c>
      <c r="D151" s="20" t="s">
        <v>261</v>
      </c>
      <c r="E151" s="28"/>
      <c r="F151" s="28"/>
      <c r="G151" s="18" t="s">
        <v>27</v>
      </c>
      <c r="H151" s="18">
        <v>0.25</v>
      </c>
      <c r="I151" s="18" t="s">
        <v>25</v>
      </c>
      <c r="J151" s="18">
        <v>7.8</v>
      </c>
      <c r="K151" s="21">
        <v>6.9</v>
      </c>
      <c r="L151" s="18">
        <f t="shared" si="3"/>
        <v>14.95</v>
      </c>
      <c r="M151" s="22"/>
    </row>
    <row r="152" spans="1:13" ht="35.15" customHeight="1" x14ac:dyDescent="0.35">
      <c r="A152" s="18">
        <v>70</v>
      </c>
      <c r="B152" s="32" t="s">
        <v>262</v>
      </c>
      <c r="C152" s="18" t="s">
        <v>23</v>
      </c>
      <c r="D152" s="20" t="s">
        <v>263</v>
      </c>
      <c r="E152" s="28"/>
      <c r="F152" s="28"/>
      <c r="G152" s="18" t="s">
        <v>27</v>
      </c>
      <c r="H152" s="18">
        <v>0.25</v>
      </c>
      <c r="I152" s="18" t="s">
        <v>31</v>
      </c>
      <c r="J152" s="18">
        <v>6.8</v>
      </c>
      <c r="K152" s="21">
        <v>7.9</v>
      </c>
      <c r="L152" s="18">
        <f t="shared" si="3"/>
        <v>14.95</v>
      </c>
      <c r="M152" s="22"/>
    </row>
    <row r="153" spans="1:13" ht="35.15" customHeight="1" x14ac:dyDescent="0.35">
      <c r="A153" s="30">
        <v>71</v>
      </c>
      <c r="B153" s="32" t="s">
        <v>264</v>
      </c>
      <c r="C153" s="18" t="s">
        <v>36</v>
      </c>
      <c r="D153" s="20" t="s">
        <v>265</v>
      </c>
      <c r="E153" s="28"/>
      <c r="F153" s="28"/>
      <c r="G153" s="18" t="s">
        <v>41</v>
      </c>
      <c r="H153" s="18">
        <v>0.5</v>
      </c>
      <c r="I153" s="18" t="s">
        <v>28</v>
      </c>
      <c r="J153" s="18">
        <v>7.6</v>
      </c>
      <c r="K153" s="21">
        <v>6.8</v>
      </c>
      <c r="L153" s="18">
        <f t="shared" si="3"/>
        <v>14.899999999999999</v>
      </c>
      <c r="M153" s="22"/>
    </row>
    <row r="154" spans="1:13" ht="35.15" customHeight="1" x14ac:dyDescent="0.35">
      <c r="A154" s="30">
        <v>72</v>
      </c>
      <c r="B154" s="32" t="s">
        <v>266</v>
      </c>
      <c r="C154" s="18" t="s">
        <v>36</v>
      </c>
      <c r="D154" s="20" t="s">
        <v>267</v>
      </c>
      <c r="E154" s="28"/>
      <c r="F154" s="28"/>
      <c r="G154" s="18" t="s">
        <v>27</v>
      </c>
      <c r="H154" s="18">
        <v>0.25</v>
      </c>
      <c r="I154" s="18" t="s">
        <v>28</v>
      </c>
      <c r="J154" s="18">
        <v>6.9</v>
      </c>
      <c r="K154" s="21">
        <v>7.7</v>
      </c>
      <c r="L154" s="18">
        <f t="shared" si="3"/>
        <v>14.850000000000001</v>
      </c>
      <c r="M154" s="22"/>
    </row>
    <row r="155" spans="1:13" ht="35.15" customHeight="1" x14ac:dyDescent="0.35">
      <c r="A155" s="18">
        <v>73</v>
      </c>
      <c r="B155" s="32" t="s">
        <v>268</v>
      </c>
      <c r="C155" s="18" t="s">
        <v>36</v>
      </c>
      <c r="D155" s="20" t="s">
        <v>269</v>
      </c>
      <c r="E155" s="28"/>
      <c r="F155" s="28"/>
      <c r="G155" s="18" t="s">
        <v>27</v>
      </c>
      <c r="H155" s="18">
        <v>0.25</v>
      </c>
      <c r="I155" s="18" t="s">
        <v>270</v>
      </c>
      <c r="J155" s="18">
        <v>7.6</v>
      </c>
      <c r="K155" s="21">
        <v>6.9</v>
      </c>
      <c r="L155" s="18">
        <f t="shared" si="3"/>
        <v>14.75</v>
      </c>
      <c r="M155" s="22"/>
    </row>
    <row r="156" spans="1:13" ht="35.15" customHeight="1" x14ac:dyDescent="0.35">
      <c r="A156" s="30">
        <v>74</v>
      </c>
      <c r="B156" s="32" t="s">
        <v>271</v>
      </c>
      <c r="C156" s="18" t="s">
        <v>36</v>
      </c>
      <c r="D156" s="20" t="s">
        <v>272</v>
      </c>
      <c r="E156" s="28"/>
      <c r="F156" s="28"/>
      <c r="G156" s="18" t="s">
        <v>27</v>
      </c>
      <c r="H156" s="18">
        <v>0.25</v>
      </c>
      <c r="I156" s="18" t="s">
        <v>25</v>
      </c>
      <c r="J156" s="18">
        <v>8</v>
      </c>
      <c r="K156" s="21">
        <v>6.5</v>
      </c>
      <c r="L156" s="18">
        <f t="shared" si="3"/>
        <v>14.75</v>
      </c>
      <c r="M156" s="22"/>
    </row>
    <row r="157" spans="1:13" ht="35.15" customHeight="1" x14ac:dyDescent="0.35">
      <c r="A157" s="30">
        <v>75</v>
      </c>
      <c r="B157" s="32" t="s">
        <v>273</v>
      </c>
      <c r="C157" s="18" t="s">
        <v>23</v>
      </c>
      <c r="D157" s="20" t="s">
        <v>240</v>
      </c>
      <c r="E157" s="28"/>
      <c r="F157" s="28"/>
      <c r="G157" s="18" t="s">
        <v>24</v>
      </c>
      <c r="H157" s="18">
        <v>0.75</v>
      </c>
      <c r="I157" s="18" t="s">
        <v>25</v>
      </c>
      <c r="J157" s="18">
        <v>6.9</v>
      </c>
      <c r="K157" s="21">
        <v>7</v>
      </c>
      <c r="L157" s="18">
        <f t="shared" si="3"/>
        <v>14.65</v>
      </c>
      <c r="M157" s="22"/>
    </row>
    <row r="158" spans="1:13" ht="35.15" customHeight="1" x14ac:dyDescent="0.35">
      <c r="A158" s="18">
        <v>76</v>
      </c>
      <c r="B158" s="29" t="s">
        <v>274</v>
      </c>
      <c r="C158" s="18" t="s">
        <v>23</v>
      </c>
      <c r="D158" s="20" t="s">
        <v>275</v>
      </c>
      <c r="E158" s="28"/>
      <c r="F158" s="28"/>
      <c r="G158" s="46" t="s">
        <v>27</v>
      </c>
      <c r="H158" s="18">
        <v>0.25</v>
      </c>
      <c r="I158" s="18" t="s">
        <v>25</v>
      </c>
      <c r="J158" s="18">
        <v>7.2</v>
      </c>
      <c r="K158" s="21">
        <v>7.1</v>
      </c>
      <c r="L158" s="18">
        <f t="shared" si="3"/>
        <v>14.55</v>
      </c>
      <c r="M158" s="22"/>
    </row>
    <row r="159" spans="1:13" ht="35.15" customHeight="1" x14ac:dyDescent="0.35">
      <c r="A159" s="30">
        <v>77</v>
      </c>
      <c r="B159" s="32" t="s">
        <v>276</v>
      </c>
      <c r="C159" s="18" t="s">
        <v>23</v>
      </c>
      <c r="D159" s="20" t="s">
        <v>93</v>
      </c>
      <c r="E159" s="28"/>
      <c r="F159" s="28"/>
      <c r="G159" s="18" t="s">
        <v>27</v>
      </c>
      <c r="H159" s="18">
        <v>0.25</v>
      </c>
      <c r="I159" s="18" t="s">
        <v>25</v>
      </c>
      <c r="J159" s="18">
        <v>7.3</v>
      </c>
      <c r="K159" s="21">
        <v>7</v>
      </c>
      <c r="L159" s="18">
        <f t="shared" si="3"/>
        <v>14.55</v>
      </c>
      <c r="M159" s="22"/>
    </row>
    <row r="160" spans="1:13" ht="35.15" customHeight="1" x14ac:dyDescent="0.35">
      <c r="A160" s="30">
        <v>78</v>
      </c>
      <c r="B160" s="32" t="s">
        <v>277</v>
      </c>
      <c r="C160" s="18" t="s">
        <v>23</v>
      </c>
      <c r="D160" s="20" t="s">
        <v>44</v>
      </c>
      <c r="E160" s="28"/>
      <c r="F160" s="28"/>
      <c r="G160" s="18" t="s">
        <v>27</v>
      </c>
      <c r="H160" s="18">
        <v>0.25</v>
      </c>
      <c r="I160" s="18" t="s">
        <v>25</v>
      </c>
      <c r="J160" s="18">
        <v>6.7</v>
      </c>
      <c r="K160" s="21">
        <v>7.6</v>
      </c>
      <c r="L160" s="18">
        <f t="shared" si="3"/>
        <v>14.55</v>
      </c>
      <c r="M160" s="22"/>
    </row>
    <row r="161" spans="1:13" ht="35.15" customHeight="1" x14ac:dyDescent="0.35">
      <c r="A161" s="18">
        <v>79</v>
      </c>
      <c r="B161" s="32" t="s">
        <v>278</v>
      </c>
      <c r="C161" s="18" t="s">
        <v>23</v>
      </c>
      <c r="D161" s="20" t="s">
        <v>279</v>
      </c>
      <c r="E161" s="28"/>
      <c r="F161" s="28"/>
      <c r="G161" s="18" t="s">
        <v>41</v>
      </c>
      <c r="H161" s="18">
        <v>0.5</v>
      </c>
      <c r="I161" s="18" t="s">
        <v>25</v>
      </c>
      <c r="J161" s="18">
        <v>6.4</v>
      </c>
      <c r="K161" s="21">
        <v>7.5</v>
      </c>
      <c r="L161" s="18">
        <f t="shared" si="3"/>
        <v>14.4</v>
      </c>
      <c r="M161" s="22"/>
    </row>
    <row r="162" spans="1:13" ht="35.15" customHeight="1" x14ac:dyDescent="0.35">
      <c r="A162" s="30">
        <v>80</v>
      </c>
      <c r="B162" s="45" t="s">
        <v>280</v>
      </c>
      <c r="C162" s="18" t="s">
        <v>23</v>
      </c>
      <c r="D162" s="42">
        <v>39448</v>
      </c>
      <c r="E162" s="28"/>
      <c r="F162" s="28"/>
      <c r="G162" s="18" t="s">
        <v>27</v>
      </c>
      <c r="H162" s="18">
        <v>0.25</v>
      </c>
      <c r="I162" s="18" t="s">
        <v>25</v>
      </c>
      <c r="J162" s="18">
        <v>6.8</v>
      </c>
      <c r="K162" s="21">
        <v>7.3</v>
      </c>
      <c r="L162" s="18">
        <f t="shared" si="3"/>
        <v>14.35</v>
      </c>
      <c r="M162" s="22"/>
    </row>
    <row r="163" spans="1:13" ht="35.15" customHeight="1" x14ac:dyDescent="0.35">
      <c r="A163" s="30">
        <v>81</v>
      </c>
      <c r="B163" s="32" t="s">
        <v>281</v>
      </c>
      <c r="C163" s="18" t="s">
        <v>23</v>
      </c>
      <c r="D163" s="20" t="s">
        <v>282</v>
      </c>
      <c r="E163" s="28"/>
      <c r="F163" s="28"/>
      <c r="G163" s="18" t="s">
        <v>24</v>
      </c>
      <c r="H163" s="18">
        <v>0.75</v>
      </c>
      <c r="I163" s="18" t="s">
        <v>37</v>
      </c>
      <c r="J163" s="18">
        <v>6.8</v>
      </c>
      <c r="K163" s="21">
        <v>6.8</v>
      </c>
      <c r="L163" s="18">
        <f t="shared" si="3"/>
        <v>14.35</v>
      </c>
      <c r="M163" s="22"/>
    </row>
    <row r="164" spans="1:13" ht="35.15" customHeight="1" x14ac:dyDescent="0.35">
      <c r="A164" s="18">
        <v>82</v>
      </c>
      <c r="B164" s="32" t="s">
        <v>283</v>
      </c>
      <c r="C164" s="18" t="s">
        <v>23</v>
      </c>
      <c r="D164" s="20" t="s">
        <v>44</v>
      </c>
      <c r="E164" s="28"/>
      <c r="F164" s="28"/>
      <c r="G164" s="18" t="s">
        <v>27</v>
      </c>
      <c r="H164" s="18">
        <v>0.25</v>
      </c>
      <c r="I164" s="18" t="s">
        <v>25</v>
      </c>
      <c r="J164" s="18">
        <v>7.5</v>
      </c>
      <c r="K164" s="21">
        <v>6.5</v>
      </c>
      <c r="L164" s="18">
        <f t="shared" si="3"/>
        <v>14.25</v>
      </c>
      <c r="M164" s="22"/>
    </row>
    <row r="165" spans="1:13" ht="35.15" customHeight="1" x14ac:dyDescent="0.35">
      <c r="A165" s="30">
        <v>83</v>
      </c>
      <c r="B165" s="32" t="s">
        <v>284</v>
      </c>
      <c r="C165" s="18" t="s">
        <v>36</v>
      </c>
      <c r="D165" s="20" t="s">
        <v>121</v>
      </c>
      <c r="E165" s="28"/>
      <c r="F165" s="28"/>
      <c r="G165" s="18" t="s">
        <v>41</v>
      </c>
      <c r="H165" s="18">
        <v>0.5</v>
      </c>
      <c r="I165" s="18" t="s">
        <v>31</v>
      </c>
      <c r="J165" s="18">
        <v>6</v>
      </c>
      <c r="K165" s="21">
        <v>7.6</v>
      </c>
      <c r="L165" s="18">
        <f t="shared" si="3"/>
        <v>14.1</v>
      </c>
      <c r="M165" s="22"/>
    </row>
    <row r="166" spans="1:13" ht="35.15" customHeight="1" x14ac:dyDescent="0.35">
      <c r="A166" s="30">
        <v>84</v>
      </c>
      <c r="B166" s="32" t="s">
        <v>285</v>
      </c>
      <c r="C166" s="18" t="s">
        <v>23</v>
      </c>
      <c r="D166" s="20" t="s">
        <v>286</v>
      </c>
      <c r="E166" s="28"/>
      <c r="F166" s="28"/>
      <c r="G166" s="18" t="s">
        <v>24</v>
      </c>
      <c r="H166" s="18">
        <v>0.75</v>
      </c>
      <c r="I166" s="18" t="s">
        <v>31</v>
      </c>
      <c r="J166" s="18">
        <v>6.2</v>
      </c>
      <c r="K166" s="21">
        <v>7.1</v>
      </c>
      <c r="L166" s="18">
        <f t="shared" si="3"/>
        <v>14.05</v>
      </c>
      <c r="M166" s="22"/>
    </row>
    <row r="167" spans="1:13" ht="35.15" customHeight="1" x14ac:dyDescent="0.35">
      <c r="A167" s="18">
        <v>85</v>
      </c>
      <c r="B167" s="32" t="s">
        <v>287</v>
      </c>
      <c r="C167" s="18" t="s">
        <v>23</v>
      </c>
      <c r="D167" s="20" t="s">
        <v>288</v>
      </c>
      <c r="E167" s="28"/>
      <c r="F167" s="28"/>
      <c r="G167" s="18" t="s">
        <v>41</v>
      </c>
      <c r="H167" s="18">
        <v>0.5</v>
      </c>
      <c r="I167" s="18" t="s">
        <v>28</v>
      </c>
      <c r="J167" s="18">
        <v>6</v>
      </c>
      <c r="K167" s="21">
        <v>7.5</v>
      </c>
      <c r="L167" s="18">
        <f t="shared" si="3"/>
        <v>14</v>
      </c>
      <c r="M167" s="22"/>
    </row>
    <row r="168" spans="1:13" ht="35.15" customHeight="1" x14ac:dyDescent="0.35">
      <c r="A168" s="30">
        <v>86</v>
      </c>
      <c r="B168" s="32" t="s">
        <v>289</v>
      </c>
      <c r="C168" s="18" t="s">
        <v>23</v>
      </c>
      <c r="D168" s="20" t="s">
        <v>105</v>
      </c>
      <c r="E168" s="28"/>
      <c r="F168" s="28"/>
      <c r="G168" s="18" t="s">
        <v>27</v>
      </c>
      <c r="H168" s="18">
        <v>0.25</v>
      </c>
      <c r="I168" s="18" t="s">
        <v>25</v>
      </c>
      <c r="J168" s="18">
        <v>7</v>
      </c>
      <c r="K168" s="21">
        <v>6.7</v>
      </c>
      <c r="L168" s="18">
        <f t="shared" si="3"/>
        <v>13.95</v>
      </c>
      <c r="M168" s="22"/>
    </row>
    <row r="169" spans="1:13" ht="35.15" customHeight="1" x14ac:dyDescent="0.35">
      <c r="A169" s="30">
        <v>87</v>
      </c>
      <c r="B169" s="39" t="s">
        <v>290</v>
      </c>
      <c r="C169" s="18" t="s">
        <v>36</v>
      </c>
      <c r="D169" s="40">
        <v>39535</v>
      </c>
      <c r="E169" s="28"/>
      <c r="F169" s="28"/>
      <c r="G169" s="18" t="s">
        <v>24</v>
      </c>
      <c r="H169" s="18">
        <v>0.75</v>
      </c>
      <c r="I169" s="18" t="s">
        <v>25</v>
      </c>
      <c r="J169" s="18">
        <v>6.5</v>
      </c>
      <c r="K169" s="21">
        <v>6.7</v>
      </c>
      <c r="L169" s="18">
        <f t="shared" si="3"/>
        <v>13.95</v>
      </c>
      <c r="M169" s="22"/>
    </row>
    <row r="170" spans="1:13" ht="35.15" customHeight="1" x14ac:dyDescent="0.35">
      <c r="A170" s="18">
        <v>88</v>
      </c>
      <c r="B170" s="32" t="s">
        <v>291</v>
      </c>
      <c r="C170" s="18" t="s">
        <v>23</v>
      </c>
      <c r="D170" s="20" t="s">
        <v>292</v>
      </c>
      <c r="E170" s="28"/>
      <c r="F170" s="28"/>
      <c r="G170" s="18" t="s">
        <v>27</v>
      </c>
      <c r="H170" s="18">
        <v>0.25</v>
      </c>
      <c r="I170" s="18" t="s">
        <v>31</v>
      </c>
      <c r="J170" s="18">
        <v>6</v>
      </c>
      <c r="K170" s="21">
        <v>7.7</v>
      </c>
      <c r="L170" s="18">
        <f t="shared" si="3"/>
        <v>13.95</v>
      </c>
      <c r="M170" s="22"/>
    </row>
    <row r="171" spans="1:13" ht="35.15" customHeight="1" x14ac:dyDescent="0.35">
      <c r="A171" s="30">
        <v>89</v>
      </c>
      <c r="B171" s="32" t="s">
        <v>293</v>
      </c>
      <c r="C171" s="18" t="s">
        <v>23</v>
      </c>
      <c r="D171" s="20" t="s">
        <v>207</v>
      </c>
      <c r="E171" s="28"/>
      <c r="F171" s="28"/>
      <c r="G171" s="18" t="s">
        <v>24</v>
      </c>
      <c r="H171" s="18">
        <v>0.75</v>
      </c>
      <c r="I171" s="18" t="s">
        <v>31</v>
      </c>
      <c r="J171" s="18">
        <v>5.5</v>
      </c>
      <c r="K171" s="21">
        <v>7.5</v>
      </c>
      <c r="L171" s="18">
        <f t="shared" si="3"/>
        <v>13.75</v>
      </c>
      <c r="M171" s="22"/>
    </row>
    <row r="172" spans="1:13" ht="35.15" customHeight="1" x14ac:dyDescent="0.35">
      <c r="A172" s="30">
        <v>90</v>
      </c>
      <c r="B172" s="32" t="s">
        <v>294</v>
      </c>
      <c r="C172" s="18" t="s">
        <v>23</v>
      </c>
      <c r="D172" s="20" t="s">
        <v>149</v>
      </c>
      <c r="E172" s="28"/>
      <c r="F172" s="28"/>
      <c r="G172" s="18" t="s">
        <v>27</v>
      </c>
      <c r="H172" s="18">
        <v>0.25</v>
      </c>
      <c r="I172" s="18" t="s">
        <v>25</v>
      </c>
      <c r="J172" s="18">
        <v>7.2</v>
      </c>
      <c r="K172" s="21">
        <v>6.3</v>
      </c>
      <c r="L172" s="18">
        <f t="shared" si="3"/>
        <v>13.75</v>
      </c>
      <c r="M172" s="22"/>
    </row>
    <row r="173" spans="1:13" ht="35.15" customHeight="1" x14ac:dyDescent="0.35">
      <c r="A173" s="18">
        <v>91</v>
      </c>
      <c r="B173" s="32" t="s">
        <v>295</v>
      </c>
      <c r="C173" s="18" t="s">
        <v>23</v>
      </c>
      <c r="D173" s="20" t="s">
        <v>296</v>
      </c>
      <c r="E173" s="28"/>
      <c r="F173" s="28"/>
      <c r="G173" s="18" t="s">
        <v>27</v>
      </c>
      <c r="H173" s="18">
        <v>0.25</v>
      </c>
      <c r="I173" s="18" t="s">
        <v>25</v>
      </c>
      <c r="J173" s="18">
        <v>7</v>
      </c>
      <c r="K173" s="21">
        <v>6.4</v>
      </c>
      <c r="L173" s="18">
        <f t="shared" si="3"/>
        <v>13.65</v>
      </c>
      <c r="M173" s="22"/>
    </row>
    <row r="174" spans="1:13" ht="35.15" customHeight="1" x14ac:dyDescent="0.35">
      <c r="A174" s="30">
        <v>92</v>
      </c>
      <c r="B174" s="32" t="s">
        <v>297</v>
      </c>
      <c r="C174" s="18" t="s">
        <v>36</v>
      </c>
      <c r="D174" s="20" t="s">
        <v>298</v>
      </c>
      <c r="E174" s="28"/>
      <c r="F174" s="28"/>
      <c r="G174" s="18" t="s">
        <v>24</v>
      </c>
      <c r="H174" s="18">
        <v>0.75</v>
      </c>
      <c r="I174" s="18" t="s">
        <v>25</v>
      </c>
      <c r="J174" s="18">
        <v>5.6</v>
      </c>
      <c r="K174" s="21">
        <v>7.2</v>
      </c>
      <c r="L174" s="18">
        <f t="shared" si="3"/>
        <v>13.55</v>
      </c>
      <c r="M174" s="22"/>
    </row>
    <row r="175" spans="1:13" ht="35.15" customHeight="1" x14ac:dyDescent="0.35">
      <c r="A175" s="30">
        <v>93</v>
      </c>
      <c r="B175" s="32" t="s">
        <v>299</v>
      </c>
      <c r="C175" s="18" t="s">
        <v>23</v>
      </c>
      <c r="D175" s="20" t="s">
        <v>300</v>
      </c>
      <c r="E175" s="28"/>
      <c r="F175" s="28"/>
      <c r="G175" s="18" t="s">
        <v>27</v>
      </c>
      <c r="H175" s="18">
        <v>0.25</v>
      </c>
      <c r="I175" s="18" t="s">
        <v>37</v>
      </c>
      <c r="J175" s="18">
        <v>5.8</v>
      </c>
      <c r="K175" s="21">
        <v>7.5</v>
      </c>
      <c r="L175" s="18">
        <f t="shared" si="3"/>
        <v>13.55</v>
      </c>
      <c r="M175" s="22"/>
    </row>
    <row r="176" spans="1:13" ht="35.15" customHeight="1" x14ac:dyDescent="0.35">
      <c r="A176" s="18">
        <v>94</v>
      </c>
      <c r="B176" s="32" t="s">
        <v>301</v>
      </c>
      <c r="C176" s="18" t="s">
        <v>23</v>
      </c>
      <c r="D176" s="20" t="s">
        <v>302</v>
      </c>
      <c r="E176" s="28"/>
      <c r="F176" s="28"/>
      <c r="G176" s="18" t="s">
        <v>27</v>
      </c>
      <c r="H176" s="18">
        <v>0.25</v>
      </c>
      <c r="I176" s="18" t="s">
        <v>37</v>
      </c>
      <c r="J176" s="18">
        <v>5.4</v>
      </c>
      <c r="K176" s="21">
        <v>7.8</v>
      </c>
      <c r="L176" s="18">
        <f t="shared" si="3"/>
        <v>13.45</v>
      </c>
      <c r="M176" s="22"/>
    </row>
    <row r="177" spans="1:13" ht="35.15" customHeight="1" x14ac:dyDescent="0.35">
      <c r="A177" s="30">
        <v>95</v>
      </c>
      <c r="B177" s="32" t="s">
        <v>303</v>
      </c>
      <c r="C177" s="18" t="s">
        <v>23</v>
      </c>
      <c r="D177" s="20" t="s">
        <v>251</v>
      </c>
      <c r="E177" s="28"/>
      <c r="F177" s="28"/>
      <c r="G177" s="18" t="s">
        <v>41</v>
      </c>
      <c r="H177" s="18">
        <v>0.5</v>
      </c>
      <c r="I177" s="18" t="s">
        <v>25</v>
      </c>
      <c r="J177" s="18">
        <v>6.3</v>
      </c>
      <c r="K177" s="21">
        <v>6.6</v>
      </c>
      <c r="L177" s="18">
        <f t="shared" si="3"/>
        <v>13.399999999999999</v>
      </c>
      <c r="M177" s="22"/>
    </row>
    <row r="178" spans="1:13" ht="35.15" customHeight="1" x14ac:dyDescent="0.35">
      <c r="A178" s="30">
        <v>96</v>
      </c>
      <c r="B178" s="32" t="s">
        <v>304</v>
      </c>
      <c r="C178" s="18" t="s">
        <v>36</v>
      </c>
      <c r="D178" s="20" t="s">
        <v>305</v>
      </c>
      <c r="E178" s="28"/>
      <c r="F178" s="28"/>
      <c r="G178" s="18" t="s">
        <v>27</v>
      </c>
      <c r="H178" s="18">
        <v>0.25</v>
      </c>
      <c r="I178" s="18" t="s">
        <v>28</v>
      </c>
      <c r="J178" s="18">
        <v>6.5</v>
      </c>
      <c r="K178" s="21">
        <v>6.5</v>
      </c>
      <c r="L178" s="18">
        <f t="shared" si="3"/>
        <v>13.25</v>
      </c>
      <c r="M178" s="22"/>
    </row>
    <row r="179" spans="1:13" ht="35.15" customHeight="1" x14ac:dyDescent="0.35">
      <c r="A179" s="18">
        <v>97</v>
      </c>
      <c r="B179" s="32" t="s">
        <v>306</v>
      </c>
      <c r="C179" s="18" t="s">
        <v>23</v>
      </c>
      <c r="D179" s="20" t="s">
        <v>72</v>
      </c>
      <c r="E179" s="28"/>
      <c r="F179" s="28"/>
      <c r="G179" s="18" t="s">
        <v>27</v>
      </c>
      <c r="H179" s="18">
        <v>0.25</v>
      </c>
      <c r="I179" s="18" t="s">
        <v>25</v>
      </c>
      <c r="J179" s="18">
        <v>6.2</v>
      </c>
      <c r="K179" s="21">
        <v>6.6</v>
      </c>
      <c r="L179" s="18">
        <f>J179+K179+H179+F179</f>
        <v>13.05</v>
      </c>
      <c r="M179" s="22"/>
    </row>
    <row r="180" spans="1:13" ht="35.15" customHeight="1" x14ac:dyDescent="0.35">
      <c r="A180" s="30">
        <v>98</v>
      </c>
      <c r="B180" s="32" t="s">
        <v>307</v>
      </c>
      <c r="C180" s="18" t="s">
        <v>23</v>
      </c>
      <c r="D180" s="20" t="s">
        <v>308</v>
      </c>
      <c r="E180" s="28"/>
      <c r="F180" s="28"/>
      <c r="G180" s="18" t="s">
        <v>41</v>
      </c>
      <c r="H180" s="18">
        <v>0.5</v>
      </c>
      <c r="I180" s="18" t="s">
        <v>28</v>
      </c>
      <c r="J180" s="18">
        <v>6</v>
      </c>
      <c r="K180" s="21">
        <v>6.5</v>
      </c>
      <c r="L180" s="18">
        <f>J180+K180+H180+F180</f>
        <v>13</v>
      </c>
      <c r="M180" s="22"/>
    </row>
    <row r="181" spans="1:13" s="13" customFormat="1" ht="35.15" customHeight="1" x14ac:dyDescent="0.35">
      <c r="A181" s="30">
        <v>99</v>
      </c>
      <c r="B181" s="32" t="s">
        <v>309</v>
      </c>
      <c r="C181" s="18" t="s">
        <v>23</v>
      </c>
      <c r="D181" s="20" t="s">
        <v>310</v>
      </c>
      <c r="E181" s="28"/>
      <c r="F181" s="28"/>
      <c r="G181" s="18" t="s">
        <v>182</v>
      </c>
      <c r="H181" s="18">
        <v>0</v>
      </c>
      <c r="I181" s="18" t="s">
        <v>31</v>
      </c>
      <c r="J181" s="18">
        <v>6.3</v>
      </c>
      <c r="K181" s="21">
        <v>6.5</v>
      </c>
      <c r="L181" s="18">
        <f>J181+K181+H181+F181</f>
        <v>12.8</v>
      </c>
      <c r="M181" s="22"/>
    </row>
    <row r="182" spans="1:13" ht="35.15" customHeight="1" x14ac:dyDescent="0.35">
      <c r="A182" s="18">
        <v>100</v>
      </c>
      <c r="B182" s="32" t="s">
        <v>311</v>
      </c>
      <c r="C182" s="18" t="s">
        <v>23</v>
      </c>
      <c r="D182" s="20" t="s">
        <v>312</v>
      </c>
      <c r="E182" s="28"/>
      <c r="F182" s="28"/>
      <c r="G182" s="18" t="s">
        <v>24</v>
      </c>
      <c r="H182" s="18">
        <v>0.75</v>
      </c>
      <c r="I182" s="18" t="s">
        <v>25</v>
      </c>
      <c r="J182" s="18">
        <v>5.9</v>
      </c>
      <c r="K182" s="21">
        <v>6</v>
      </c>
      <c r="L182" s="18">
        <f>J182+K182+H182+F182</f>
        <v>12.65</v>
      </c>
      <c r="M182" s="22"/>
    </row>
    <row r="183" spans="1:13" s="25" customFormat="1" ht="35.5" customHeight="1" x14ac:dyDescent="0.35">
      <c r="A183" s="48">
        <v>101</v>
      </c>
      <c r="B183" s="38" t="s">
        <v>314</v>
      </c>
      <c r="C183" s="18" t="s">
        <v>23</v>
      </c>
      <c r="D183" s="47">
        <v>39658</v>
      </c>
      <c r="E183" s="49"/>
      <c r="F183" s="49"/>
      <c r="G183" s="48" t="s">
        <v>41</v>
      </c>
      <c r="H183" s="48">
        <v>0.5</v>
      </c>
      <c r="I183" s="48" t="s">
        <v>315</v>
      </c>
      <c r="J183" s="48">
        <v>5.7</v>
      </c>
      <c r="K183" s="48">
        <v>6.9</v>
      </c>
      <c r="L183" s="48">
        <f>J183+K183+H183+F183</f>
        <v>13.100000000000001</v>
      </c>
      <c r="M183" s="48"/>
    </row>
  </sheetData>
  <mergeCells count="24">
    <mergeCell ref="M11:M12"/>
    <mergeCell ref="A13:M13"/>
    <mergeCell ref="A82:M82"/>
    <mergeCell ref="A19:M19"/>
    <mergeCell ref="A47:M47"/>
    <mergeCell ref="A6:M6"/>
    <mergeCell ref="A7:M7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K11"/>
    <mergeCell ref="L11:L12"/>
    <mergeCell ref="A5:M5"/>
    <mergeCell ref="A1:C1"/>
    <mergeCell ref="E1:K1"/>
    <mergeCell ref="A2:C2"/>
    <mergeCell ref="F2:J2"/>
    <mergeCell ref="A3:C3"/>
  </mergeCells>
  <dataValidations count="1">
    <dataValidation type="custom" allowBlank="1" showDropDown="1" sqref="D135:D142 IZ135:IZ142 SV135:SV142 ACR135:ACR142 AMN135:AMN142 AWJ135:AWJ142 BGF135:BGF142 BQB135:BQB142 BZX135:BZX142 CJT135:CJT142 CTP135:CTP142 DDL135:DDL142 DNH135:DNH142 DXD135:DXD142 EGZ135:EGZ142 EQV135:EQV142 FAR135:FAR142 FKN135:FKN142 FUJ135:FUJ142 GEF135:GEF142 GOB135:GOB142 GXX135:GXX142 HHT135:HHT142 HRP135:HRP142 IBL135:IBL142 ILH135:ILH142 IVD135:IVD142 JEZ135:JEZ142 JOV135:JOV142 JYR135:JYR142 KIN135:KIN142 KSJ135:KSJ142 LCF135:LCF142 LMB135:LMB142 LVX135:LVX142 MFT135:MFT142 MPP135:MPP142 MZL135:MZL142 NJH135:NJH142 NTD135:NTD142 OCZ135:OCZ142 OMV135:OMV142 OWR135:OWR142 PGN135:PGN142 PQJ135:PQJ142 QAF135:QAF142 QKB135:QKB142 QTX135:QTX142 RDT135:RDT142 RNP135:RNP142 RXL135:RXL142 SHH135:SHH142 SRD135:SRD142 TAZ135:TAZ142 TKV135:TKV142 TUR135:TUR142 UEN135:UEN142 UOJ135:UOJ142 UYF135:UYF142 VIB135:VIB142 VRX135:VRX142 WBT135:WBT142 WLP135:WLP142 WVL135:WVL142 D65671:D65678 IZ65671:IZ65678 SV65671:SV65678 ACR65671:ACR65678 AMN65671:AMN65678 AWJ65671:AWJ65678 BGF65671:BGF65678 BQB65671:BQB65678 BZX65671:BZX65678 CJT65671:CJT65678 CTP65671:CTP65678 DDL65671:DDL65678 DNH65671:DNH65678 DXD65671:DXD65678 EGZ65671:EGZ65678 EQV65671:EQV65678 FAR65671:FAR65678 FKN65671:FKN65678 FUJ65671:FUJ65678 GEF65671:GEF65678 GOB65671:GOB65678 GXX65671:GXX65678 HHT65671:HHT65678 HRP65671:HRP65678 IBL65671:IBL65678 ILH65671:ILH65678 IVD65671:IVD65678 JEZ65671:JEZ65678 JOV65671:JOV65678 JYR65671:JYR65678 KIN65671:KIN65678 KSJ65671:KSJ65678 LCF65671:LCF65678 LMB65671:LMB65678 LVX65671:LVX65678 MFT65671:MFT65678 MPP65671:MPP65678 MZL65671:MZL65678 NJH65671:NJH65678 NTD65671:NTD65678 OCZ65671:OCZ65678 OMV65671:OMV65678 OWR65671:OWR65678 PGN65671:PGN65678 PQJ65671:PQJ65678 QAF65671:QAF65678 QKB65671:QKB65678 QTX65671:QTX65678 RDT65671:RDT65678 RNP65671:RNP65678 RXL65671:RXL65678 SHH65671:SHH65678 SRD65671:SRD65678 TAZ65671:TAZ65678 TKV65671:TKV65678 TUR65671:TUR65678 UEN65671:UEN65678 UOJ65671:UOJ65678 UYF65671:UYF65678 VIB65671:VIB65678 VRX65671:VRX65678 WBT65671:WBT65678 WLP65671:WLP65678 WVL65671:WVL65678 D131207:D131214 IZ131207:IZ131214 SV131207:SV131214 ACR131207:ACR131214 AMN131207:AMN131214 AWJ131207:AWJ131214 BGF131207:BGF131214 BQB131207:BQB131214 BZX131207:BZX131214 CJT131207:CJT131214 CTP131207:CTP131214 DDL131207:DDL131214 DNH131207:DNH131214 DXD131207:DXD131214 EGZ131207:EGZ131214 EQV131207:EQV131214 FAR131207:FAR131214 FKN131207:FKN131214 FUJ131207:FUJ131214 GEF131207:GEF131214 GOB131207:GOB131214 GXX131207:GXX131214 HHT131207:HHT131214 HRP131207:HRP131214 IBL131207:IBL131214 ILH131207:ILH131214 IVD131207:IVD131214 JEZ131207:JEZ131214 JOV131207:JOV131214 JYR131207:JYR131214 KIN131207:KIN131214 KSJ131207:KSJ131214 LCF131207:LCF131214 LMB131207:LMB131214 LVX131207:LVX131214 MFT131207:MFT131214 MPP131207:MPP131214 MZL131207:MZL131214 NJH131207:NJH131214 NTD131207:NTD131214 OCZ131207:OCZ131214 OMV131207:OMV131214 OWR131207:OWR131214 PGN131207:PGN131214 PQJ131207:PQJ131214 QAF131207:QAF131214 QKB131207:QKB131214 QTX131207:QTX131214 RDT131207:RDT131214 RNP131207:RNP131214 RXL131207:RXL131214 SHH131207:SHH131214 SRD131207:SRD131214 TAZ131207:TAZ131214 TKV131207:TKV131214 TUR131207:TUR131214 UEN131207:UEN131214 UOJ131207:UOJ131214 UYF131207:UYF131214 VIB131207:VIB131214 VRX131207:VRX131214 WBT131207:WBT131214 WLP131207:WLP131214 WVL131207:WVL131214 D196743:D196750 IZ196743:IZ196750 SV196743:SV196750 ACR196743:ACR196750 AMN196743:AMN196750 AWJ196743:AWJ196750 BGF196743:BGF196750 BQB196743:BQB196750 BZX196743:BZX196750 CJT196743:CJT196750 CTP196743:CTP196750 DDL196743:DDL196750 DNH196743:DNH196750 DXD196743:DXD196750 EGZ196743:EGZ196750 EQV196743:EQV196750 FAR196743:FAR196750 FKN196743:FKN196750 FUJ196743:FUJ196750 GEF196743:GEF196750 GOB196743:GOB196750 GXX196743:GXX196750 HHT196743:HHT196750 HRP196743:HRP196750 IBL196743:IBL196750 ILH196743:ILH196750 IVD196743:IVD196750 JEZ196743:JEZ196750 JOV196743:JOV196750 JYR196743:JYR196750 KIN196743:KIN196750 KSJ196743:KSJ196750 LCF196743:LCF196750 LMB196743:LMB196750 LVX196743:LVX196750 MFT196743:MFT196750 MPP196743:MPP196750 MZL196743:MZL196750 NJH196743:NJH196750 NTD196743:NTD196750 OCZ196743:OCZ196750 OMV196743:OMV196750 OWR196743:OWR196750 PGN196743:PGN196750 PQJ196743:PQJ196750 QAF196743:QAF196750 QKB196743:QKB196750 QTX196743:QTX196750 RDT196743:RDT196750 RNP196743:RNP196750 RXL196743:RXL196750 SHH196743:SHH196750 SRD196743:SRD196750 TAZ196743:TAZ196750 TKV196743:TKV196750 TUR196743:TUR196750 UEN196743:UEN196750 UOJ196743:UOJ196750 UYF196743:UYF196750 VIB196743:VIB196750 VRX196743:VRX196750 WBT196743:WBT196750 WLP196743:WLP196750 WVL196743:WVL196750 D262279:D262286 IZ262279:IZ262286 SV262279:SV262286 ACR262279:ACR262286 AMN262279:AMN262286 AWJ262279:AWJ262286 BGF262279:BGF262286 BQB262279:BQB262286 BZX262279:BZX262286 CJT262279:CJT262286 CTP262279:CTP262286 DDL262279:DDL262286 DNH262279:DNH262286 DXD262279:DXD262286 EGZ262279:EGZ262286 EQV262279:EQV262286 FAR262279:FAR262286 FKN262279:FKN262286 FUJ262279:FUJ262286 GEF262279:GEF262286 GOB262279:GOB262286 GXX262279:GXX262286 HHT262279:HHT262286 HRP262279:HRP262286 IBL262279:IBL262286 ILH262279:ILH262286 IVD262279:IVD262286 JEZ262279:JEZ262286 JOV262279:JOV262286 JYR262279:JYR262286 KIN262279:KIN262286 KSJ262279:KSJ262286 LCF262279:LCF262286 LMB262279:LMB262286 LVX262279:LVX262286 MFT262279:MFT262286 MPP262279:MPP262286 MZL262279:MZL262286 NJH262279:NJH262286 NTD262279:NTD262286 OCZ262279:OCZ262286 OMV262279:OMV262286 OWR262279:OWR262286 PGN262279:PGN262286 PQJ262279:PQJ262286 QAF262279:QAF262286 QKB262279:QKB262286 QTX262279:QTX262286 RDT262279:RDT262286 RNP262279:RNP262286 RXL262279:RXL262286 SHH262279:SHH262286 SRD262279:SRD262286 TAZ262279:TAZ262286 TKV262279:TKV262286 TUR262279:TUR262286 UEN262279:UEN262286 UOJ262279:UOJ262286 UYF262279:UYF262286 VIB262279:VIB262286 VRX262279:VRX262286 WBT262279:WBT262286 WLP262279:WLP262286 WVL262279:WVL262286 D327815:D327822 IZ327815:IZ327822 SV327815:SV327822 ACR327815:ACR327822 AMN327815:AMN327822 AWJ327815:AWJ327822 BGF327815:BGF327822 BQB327815:BQB327822 BZX327815:BZX327822 CJT327815:CJT327822 CTP327815:CTP327822 DDL327815:DDL327822 DNH327815:DNH327822 DXD327815:DXD327822 EGZ327815:EGZ327822 EQV327815:EQV327822 FAR327815:FAR327822 FKN327815:FKN327822 FUJ327815:FUJ327822 GEF327815:GEF327822 GOB327815:GOB327822 GXX327815:GXX327822 HHT327815:HHT327822 HRP327815:HRP327822 IBL327815:IBL327822 ILH327815:ILH327822 IVD327815:IVD327822 JEZ327815:JEZ327822 JOV327815:JOV327822 JYR327815:JYR327822 KIN327815:KIN327822 KSJ327815:KSJ327822 LCF327815:LCF327822 LMB327815:LMB327822 LVX327815:LVX327822 MFT327815:MFT327822 MPP327815:MPP327822 MZL327815:MZL327822 NJH327815:NJH327822 NTD327815:NTD327822 OCZ327815:OCZ327822 OMV327815:OMV327822 OWR327815:OWR327822 PGN327815:PGN327822 PQJ327815:PQJ327822 QAF327815:QAF327822 QKB327815:QKB327822 QTX327815:QTX327822 RDT327815:RDT327822 RNP327815:RNP327822 RXL327815:RXL327822 SHH327815:SHH327822 SRD327815:SRD327822 TAZ327815:TAZ327822 TKV327815:TKV327822 TUR327815:TUR327822 UEN327815:UEN327822 UOJ327815:UOJ327822 UYF327815:UYF327822 VIB327815:VIB327822 VRX327815:VRX327822 WBT327815:WBT327822 WLP327815:WLP327822 WVL327815:WVL327822 D393351:D393358 IZ393351:IZ393358 SV393351:SV393358 ACR393351:ACR393358 AMN393351:AMN393358 AWJ393351:AWJ393358 BGF393351:BGF393358 BQB393351:BQB393358 BZX393351:BZX393358 CJT393351:CJT393358 CTP393351:CTP393358 DDL393351:DDL393358 DNH393351:DNH393358 DXD393351:DXD393358 EGZ393351:EGZ393358 EQV393351:EQV393358 FAR393351:FAR393358 FKN393351:FKN393358 FUJ393351:FUJ393358 GEF393351:GEF393358 GOB393351:GOB393358 GXX393351:GXX393358 HHT393351:HHT393358 HRP393351:HRP393358 IBL393351:IBL393358 ILH393351:ILH393358 IVD393351:IVD393358 JEZ393351:JEZ393358 JOV393351:JOV393358 JYR393351:JYR393358 KIN393351:KIN393358 KSJ393351:KSJ393358 LCF393351:LCF393358 LMB393351:LMB393358 LVX393351:LVX393358 MFT393351:MFT393358 MPP393351:MPP393358 MZL393351:MZL393358 NJH393351:NJH393358 NTD393351:NTD393358 OCZ393351:OCZ393358 OMV393351:OMV393358 OWR393351:OWR393358 PGN393351:PGN393358 PQJ393351:PQJ393358 QAF393351:QAF393358 QKB393351:QKB393358 QTX393351:QTX393358 RDT393351:RDT393358 RNP393351:RNP393358 RXL393351:RXL393358 SHH393351:SHH393358 SRD393351:SRD393358 TAZ393351:TAZ393358 TKV393351:TKV393358 TUR393351:TUR393358 UEN393351:UEN393358 UOJ393351:UOJ393358 UYF393351:UYF393358 VIB393351:VIB393358 VRX393351:VRX393358 WBT393351:WBT393358 WLP393351:WLP393358 WVL393351:WVL393358 D458887:D458894 IZ458887:IZ458894 SV458887:SV458894 ACR458887:ACR458894 AMN458887:AMN458894 AWJ458887:AWJ458894 BGF458887:BGF458894 BQB458887:BQB458894 BZX458887:BZX458894 CJT458887:CJT458894 CTP458887:CTP458894 DDL458887:DDL458894 DNH458887:DNH458894 DXD458887:DXD458894 EGZ458887:EGZ458894 EQV458887:EQV458894 FAR458887:FAR458894 FKN458887:FKN458894 FUJ458887:FUJ458894 GEF458887:GEF458894 GOB458887:GOB458894 GXX458887:GXX458894 HHT458887:HHT458894 HRP458887:HRP458894 IBL458887:IBL458894 ILH458887:ILH458894 IVD458887:IVD458894 JEZ458887:JEZ458894 JOV458887:JOV458894 JYR458887:JYR458894 KIN458887:KIN458894 KSJ458887:KSJ458894 LCF458887:LCF458894 LMB458887:LMB458894 LVX458887:LVX458894 MFT458887:MFT458894 MPP458887:MPP458894 MZL458887:MZL458894 NJH458887:NJH458894 NTD458887:NTD458894 OCZ458887:OCZ458894 OMV458887:OMV458894 OWR458887:OWR458894 PGN458887:PGN458894 PQJ458887:PQJ458894 QAF458887:QAF458894 QKB458887:QKB458894 QTX458887:QTX458894 RDT458887:RDT458894 RNP458887:RNP458894 RXL458887:RXL458894 SHH458887:SHH458894 SRD458887:SRD458894 TAZ458887:TAZ458894 TKV458887:TKV458894 TUR458887:TUR458894 UEN458887:UEN458894 UOJ458887:UOJ458894 UYF458887:UYF458894 VIB458887:VIB458894 VRX458887:VRX458894 WBT458887:WBT458894 WLP458887:WLP458894 WVL458887:WVL458894 D524423:D524430 IZ524423:IZ524430 SV524423:SV524430 ACR524423:ACR524430 AMN524423:AMN524430 AWJ524423:AWJ524430 BGF524423:BGF524430 BQB524423:BQB524430 BZX524423:BZX524430 CJT524423:CJT524430 CTP524423:CTP524430 DDL524423:DDL524430 DNH524423:DNH524430 DXD524423:DXD524430 EGZ524423:EGZ524430 EQV524423:EQV524430 FAR524423:FAR524430 FKN524423:FKN524430 FUJ524423:FUJ524430 GEF524423:GEF524430 GOB524423:GOB524430 GXX524423:GXX524430 HHT524423:HHT524430 HRP524423:HRP524430 IBL524423:IBL524430 ILH524423:ILH524430 IVD524423:IVD524430 JEZ524423:JEZ524430 JOV524423:JOV524430 JYR524423:JYR524430 KIN524423:KIN524430 KSJ524423:KSJ524430 LCF524423:LCF524430 LMB524423:LMB524430 LVX524423:LVX524430 MFT524423:MFT524430 MPP524423:MPP524430 MZL524423:MZL524430 NJH524423:NJH524430 NTD524423:NTD524430 OCZ524423:OCZ524430 OMV524423:OMV524430 OWR524423:OWR524430 PGN524423:PGN524430 PQJ524423:PQJ524430 QAF524423:QAF524430 QKB524423:QKB524430 QTX524423:QTX524430 RDT524423:RDT524430 RNP524423:RNP524430 RXL524423:RXL524430 SHH524423:SHH524430 SRD524423:SRD524430 TAZ524423:TAZ524430 TKV524423:TKV524430 TUR524423:TUR524430 UEN524423:UEN524430 UOJ524423:UOJ524430 UYF524423:UYF524430 VIB524423:VIB524430 VRX524423:VRX524430 WBT524423:WBT524430 WLP524423:WLP524430 WVL524423:WVL524430 D589959:D589966 IZ589959:IZ589966 SV589959:SV589966 ACR589959:ACR589966 AMN589959:AMN589966 AWJ589959:AWJ589966 BGF589959:BGF589966 BQB589959:BQB589966 BZX589959:BZX589966 CJT589959:CJT589966 CTP589959:CTP589966 DDL589959:DDL589966 DNH589959:DNH589966 DXD589959:DXD589966 EGZ589959:EGZ589966 EQV589959:EQV589966 FAR589959:FAR589966 FKN589959:FKN589966 FUJ589959:FUJ589966 GEF589959:GEF589966 GOB589959:GOB589966 GXX589959:GXX589966 HHT589959:HHT589966 HRP589959:HRP589966 IBL589959:IBL589966 ILH589959:ILH589966 IVD589959:IVD589966 JEZ589959:JEZ589966 JOV589959:JOV589966 JYR589959:JYR589966 KIN589959:KIN589966 KSJ589959:KSJ589966 LCF589959:LCF589966 LMB589959:LMB589966 LVX589959:LVX589966 MFT589959:MFT589966 MPP589959:MPP589966 MZL589959:MZL589966 NJH589959:NJH589966 NTD589959:NTD589966 OCZ589959:OCZ589966 OMV589959:OMV589966 OWR589959:OWR589966 PGN589959:PGN589966 PQJ589959:PQJ589966 QAF589959:QAF589966 QKB589959:QKB589966 QTX589959:QTX589966 RDT589959:RDT589966 RNP589959:RNP589966 RXL589959:RXL589966 SHH589959:SHH589966 SRD589959:SRD589966 TAZ589959:TAZ589966 TKV589959:TKV589966 TUR589959:TUR589966 UEN589959:UEN589966 UOJ589959:UOJ589966 UYF589959:UYF589966 VIB589959:VIB589966 VRX589959:VRX589966 WBT589959:WBT589966 WLP589959:WLP589966 WVL589959:WVL589966 D655495:D655502 IZ655495:IZ655502 SV655495:SV655502 ACR655495:ACR655502 AMN655495:AMN655502 AWJ655495:AWJ655502 BGF655495:BGF655502 BQB655495:BQB655502 BZX655495:BZX655502 CJT655495:CJT655502 CTP655495:CTP655502 DDL655495:DDL655502 DNH655495:DNH655502 DXD655495:DXD655502 EGZ655495:EGZ655502 EQV655495:EQV655502 FAR655495:FAR655502 FKN655495:FKN655502 FUJ655495:FUJ655502 GEF655495:GEF655502 GOB655495:GOB655502 GXX655495:GXX655502 HHT655495:HHT655502 HRP655495:HRP655502 IBL655495:IBL655502 ILH655495:ILH655502 IVD655495:IVD655502 JEZ655495:JEZ655502 JOV655495:JOV655502 JYR655495:JYR655502 KIN655495:KIN655502 KSJ655495:KSJ655502 LCF655495:LCF655502 LMB655495:LMB655502 LVX655495:LVX655502 MFT655495:MFT655502 MPP655495:MPP655502 MZL655495:MZL655502 NJH655495:NJH655502 NTD655495:NTD655502 OCZ655495:OCZ655502 OMV655495:OMV655502 OWR655495:OWR655502 PGN655495:PGN655502 PQJ655495:PQJ655502 QAF655495:QAF655502 QKB655495:QKB655502 QTX655495:QTX655502 RDT655495:RDT655502 RNP655495:RNP655502 RXL655495:RXL655502 SHH655495:SHH655502 SRD655495:SRD655502 TAZ655495:TAZ655502 TKV655495:TKV655502 TUR655495:TUR655502 UEN655495:UEN655502 UOJ655495:UOJ655502 UYF655495:UYF655502 VIB655495:VIB655502 VRX655495:VRX655502 WBT655495:WBT655502 WLP655495:WLP655502 WVL655495:WVL655502 D721031:D721038 IZ721031:IZ721038 SV721031:SV721038 ACR721031:ACR721038 AMN721031:AMN721038 AWJ721031:AWJ721038 BGF721031:BGF721038 BQB721031:BQB721038 BZX721031:BZX721038 CJT721031:CJT721038 CTP721031:CTP721038 DDL721031:DDL721038 DNH721031:DNH721038 DXD721031:DXD721038 EGZ721031:EGZ721038 EQV721031:EQV721038 FAR721031:FAR721038 FKN721031:FKN721038 FUJ721031:FUJ721038 GEF721031:GEF721038 GOB721031:GOB721038 GXX721031:GXX721038 HHT721031:HHT721038 HRP721031:HRP721038 IBL721031:IBL721038 ILH721031:ILH721038 IVD721031:IVD721038 JEZ721031:JEZ721038 JOV721031:JOV721038 JYR721031:JYR721038 KIN721031:KIN721038 KSJ721031:KSJ721038 LCF721031:LCF721038 LMB721031:LMB721038 LVX721031:LVX721038 MFT721031:MFT721038 MPP721031:MPP721038 MZL721031:MZL721038 NJH721031:NJH721038 NTD721031:NTD721038 OCZ721031:OCZ721038 OMV721031:OMV721038 OWR721031:OWR721038 PGN721031:PGN721038 PQJ721031:PQJ721038 QAF721031:QAF721038 QKB721031:QKB721038 QTX721031:QTX721038 RDT721031:RDT721038 RNP721031:RNP721038 RXL721031:RXL721038 SHH721031:SHH721038 SRD721031:SRD721038 TAZ721031:TAZ721038 TKV721031:TKV721038 TUR721031:TUR721038 UEN721031:UEN721038 UOJ721031:UOJ721038 UYF721031:UYF721038 VIB721031:VIB721038 VRX721031:VRX721038 WBT721031:WBT721038 WLP721031:WLP721038 WVL721031:WVL721038 D786567:D786574 IZ786567:IZ786574 SV786567:SV786574 ACR786567:ACR786574 AMN786567:AMN786574 AWJ786567:AWJ786574 BGF786567:BGF786574 BQB786567:BQB786574 BZX786567:BZX786574 CJT786567:CJT786574 CTP786567:CTP786574 DDL786567:DDL786574 DNH786567:DNH786574 DXD786567:DXD786574 EGZ786567:EGZ786574 EQV786567:EQV786574 FAR786567:FAR786574 FKN786567:FKN786574 FUJ786567:FUJ786574 GEF786567:GEF786574 GOB786567:GOB786574 GXX786567:GXX786574 HHT786567:HHT786574 HRP786567:HRP786574 IBL786567:IBL786574 ILH786567:ILH786574 IVD786567:IVD786574 JEZ786567:JEZ786574 JOV786567:JOV786574 JYR786567:JYR786574 KIN786567:KIN786574 KSJ786567:KSJ786574 LCF786567:LCF786574 LMB786567:LMB786574 LVX786567:LVX786574 MFT786567:MFT786574 MPP786567:MPP786574 MZL786567:MZL786574 NJH786567:NJH786574 NTD786567:NTD786574 OCZ786567:OCZ786574 OMV786567:OMV786574 OWR786567:OWR786574 PGN786567:PGN786574 PQJ786567:PQJ786574 QAF786567:QAF786574 QKB786567:QKB786574 QTX786567:QTX786574 RDT786567:RDT786574 RNP786567:RNP786574 RXL786567:RXL786574 SHH786567:SHH786574 SRD786567:SRD786574 TAZ786567:TAZ786574 TKV786567:TKV786574 TUR786567:TUR786574 UEN786567:UEN786574 UOJ786567:UOJ786574 UYF786567:UYF786574 VIB786567:VIB786574 VRX786567:VRX786574 WBT786567:WBT786574 WLP786567:WLP786574 WVL786567:WVL786574 D852103:D852110 IZ852103:IZ852110 SV852103:SV852110 ACR852103:ACR852110 AMN852103:AMN852110 AWJ852103:AWJ852110 BGF852103:BGF852110 BQB852103:BQB852110 BZX852103:BZX852110 CJT852103:CJT852110 CTP852103:CTP852110 DDL852103:DDL852110 DNH852103:DNH852110 DXD852103:DXD852110 EGZ852103:EGZ852110 EQV852103:EQV852110 FAR852103:FAR852110 FKN852103:FKN852110 FUJ852103:FUJ852110 GEF852103:GEF852110 GOB852103:GOB852110 GXX852103:GXX852110 HHT852103:HHT852110 HRP852103:HRP852110 IBL852103:IBL852110 ILH852103:ILH852110 IVD852103:IVD852110 JEZ852103:JEZ852110 JOV852103:JOV852110 JYR852103:JYR852110 KIN852103:KIN852110 KSJ852103:KSJ852110 LCF852103:LCF852110 LMB852103:LMB852110 LVX852103:LVX852110 MFT852103:MFT852110 MPP852103:MPP852110 MZL852103:MZL852110 NJH852103:NJH852110 NTD852103:NTD852110 OCZ852103:OCZ852110 OMV852103:OMV852110 OWR852103:OWR852110 PGN852103:PGN852110 PQJ852103:PQJ852110 QAF852103:QAF852110 QKB852103:QKB852110 QTX852103:QTX852110 RDT852103:RDT852110 RNP852103:RNP852110 RXL852103:RXL852110 SHH852103:SHH852110 SRD852103:SRD852110 TAZ852103:TAZ852110 TKV852103:TKV852110 TUR852103:TUR852110 UEN852103:UEN852110 UOJ852103:UOJ852110 UYF852103:UYF852110 VIB852103:VIB852110 VRX852103:VRX852110 WBT852103:WBT852110 WLP852103:WLP852110 WVL852103:WVL852110 D917639:D917646 IZ917639:IZ917646 SV917639:SV917646 ACR917639:ACR917646 AMN917639:AMN917646 AWJ917639:AWJ917646 BGF917639:BGF917646 BQB917639:BQB917646 BZX917639:BZX917646 CJT917639:CJT917646 CTP917639:CTP917646 DDL917639:DDL917646 DNH917639:DNH917646 DXD917639:DXD917646 EGZ917639:EGZ917646 EQV917639:EQV917646 FAR917639:FAR917646 FKN917639:FKN917646 FUJ917639:FUJ917646 GEF917639:GEF917646 GOB917639:GOB917646 GXX917639:GXX917646 HHT917639:HHT917646 HRP917639:HRP917646 IBL917639:IBL917646 ILH917639:ILH917646 IVD917639:IVD917646 JEZ917639:JEZ917646 JOV917639:JOV917646 JYR917639:JYR917646 KIN917639:KIN917646 KSJ917639:KSJ917646 LCF917639:LCF917646 LMB917639:LMB917646 LVX917639:LVX917646 MFT917639:MFT917646 MPP917639:MPP917646 MZL917639:MZL917646 NJH917639:NJH917646 NTD917639:NTD917646 OCZ917639:OCZ917646 OMV917639:OMV917646 OWR917639:OWR917646 PGN917639:PGN917646 PQJ917639:PQJ917646 QAF917639:QAF917646 QKB917639:QKB917646 QTX917639:QTX917646 RDT917639:RDT917646 RNP917639:RNP917646 RXL917639:RXL917646 SHH917639:SHH917646 SRD917639:SRD917646 TAZ917639:TAZ917646 TKV917639:TKV917646 TUR917639:TUR917646 UEN917639:UEN917646 UOJ917639:UOJ917646 UYF917639:UYF917646 VIB917639:VIB917646 VRX917639:VRX917646 WBT917639:WBT917646 WLP917639:WLP917646 WVL917639:WVL917646 D983175:D983182 IZ983175:IZ983182 SV983175:SV983182 ACR983175:ACR983182 AMN983175:AMN983182 AWJ983175:AWJ983182 BGF983175:BGF983182 BQB983175:BQB983182 BZX983175:BZX983182 CJT983175:CJT983182 CTP983175:CTP983182 DDL983175:DDL983182 DNH983175:DNH983182 DXD983175:DXD983182 EGZ983175:EGZ983182 EQV983175:EQV983182 FAR983175:FAR983182 FKN983175:FKN983182 FUJ983175:FUJ983182 GEF983175:GEF983182 GOB983175:GOB983182 GXX983175:GXX983182 HHT983175:HHT983182 HRP983175:HRP983182 IBL983175:IBL983182 ILH983175:ILH983182 IVD983175:IVD983182 JEZ983175:JEZ983182 JOV983175:JOV983182 JYR983175:JYR983182 KIN983175:KIN983182 KSJ983175:KSJ983182 LCF983175:LCF983182 LMB983175:LMB983182 LVX983175:LVX983182 MFT983175:MFT983182 MPP983175:MPP983182 MZL983175:MZL983182 NJH983175:NJH983182 NTD983175:NTD983182 OCZ983175:OCZ983182 OMV983175:OMV983182 OWR983175:OWR983182 PGN983175:PGN983182 PQJ983175:PQJ983182 QAF983175:QAF983182 QKB983175:QKB983182 QTX983175:QTX983182 RDT983175:RDT983182 RNP983175:RNP983182 RXL983175:RXL983182 SHH983175:SHH983182 SRD983175:SRD983182 TAZ983175:TAZ983182 TKV983175:TKV983182 TUR983175:TUR983182 UEN983175:UEN983182 UOJ983175:UOJ983182 UYF983175:UYF983182 VIB983175:VIB983182 VRX983175:VRX983182 WBT983175:WBT983182 WLP983175:WLP983182 WVL983175:WVL983182" xr:uid="{4C1653FF-F10D-44AC-8DA8-F3A5CA019F69}">
      <formula1>OR(NOT(ISERROR(DATEVALUE(D135))), AND(ISNUMBER(D135), LEFT(CELL("format", D135))="D"))</formula1>
    </dataValidation>
  </dataValidations>
  <printOptions horizontalCentered="1"/>
  <pageMargins left="0.7" right="0.7" top="0.75" bottom="0.75" header="0.3" footer="0.3"/>
  <pageSetup paperSize="9"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TONGHOP-TRUNGTUYEN-TRINHKY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MaruuX .</dc:creator>
  <cp:lastModifiedBy>Tam Nguyen</cp:lastModifiedBy>
  <dcterms:created xsi:type="dcterms:W3CDTF">2026-08-04T05:27:11Z</dcterms:created>
  <dcterms:modified xsi:type="dcterms:W3CDTF">2026-08-04T09:13:49Z</dcterms:modified>
</cp:coreProperties>
</file>